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201"/>
  <workbookPr codeName="ThisWorkbook" defaultThemeVersion="124226"/>
  <mc:AlternateContent xmlns:mc="http://schemas.openxmlformats.org/markup-compatibility/2006">
    <mc:Choice Requires="x15">
      <x15ac:absPath xmlns:x15ac="http://schemas.microsoft.com/office/spreadsheetml/2010/11/ac" url="S:\BGT_Shared\2020\2020 AAG Monthly Reports\Consolidated\04-2020\MTA Consolidated Reports. pdfs &amp; Excel\Excel &amp; Word\Excel reports for Joshua &amp; Hannah\"/>
    </mc:Choice>
  </mc:AlternateContent>
  <bookViews>
    <workbookView xWindow="0" yWindow="0" windowWidth="20445" windowHeight="8595" tabRatio="793"/>
  </bookViews>
  <sheets>
    <sheet name="Consolidated Variance Data" sheetId="64" r:id="rId1"/>
  </sheets>
  <definedNames>
    <definedName name="June" hidden="1">{#N/A,#N/A,TRUE,"Flash"}</definedName>
    <definedName name="_xlnm.Print_Area" localSheetId="0">'Consolidated Variance Data'!$B$1:$L$58</definedName>
    <definedName name="Print_Area_Reset">OFFSET(Full_Print,0,0,Last_Row)</definedName>
    <definedName name="_xlnm.Print_Titles" localSheetId="0">'Consolidated Variance Data'!$1:$11</definedName>
    <definedName name="wrn.Flash." localSheetId="0" hidden="1">{#N/A,#N/A,TRUE,"Flash"}</definedName>
    <definedName name="wrn.Flash." hidden="1">{#N/A,#N/A,TRUE,"Flash"}</definedName>
    <definedName name="xxxx" localSheetId="0" hidden="1">{#N/A,#N/A,TRUE,"Flash"}</definedName>
    <definedName name="xxxx" hidden="1">{#N/A,#N/A,TRUE,"Flash"}</definedName>
  </definedNames>
  <calcPr calcId="171027"/>
</workbook>
</file>

<file path=xl/calcChain.xml><?xml version="1.0" encoding="utf-8"?>
<calcChain xmlns="http://schemas.openxmlformats.org/spreadsheetml/2006/main">
  <c r="B4" i="64" l="1"/>
  <c r="L7" i="64" s="1"/>
</calcChain>
</file>

<file path=xl/sharedStrings.xml><?xml version="1.0" encoding="utf-8"?>
<sst xmlns="http://schemas.openxmlformats.org/spreadsheetml/2006/main" count="204" uniqueCount="119">
  <si>
    <t>METROPOLITAN TRANSPORTATION AUTHORITY</t>
  </si>
  <si>
    <t>($ in millions)</t>
  </si>
  <si>
    <t>Favorable</t>
  </si>
  <si>
    <t>(Unfavorable)</t>
  </si>
  <si>
    <t>Farebox Revenue</t>
  </si>
  <si>
    <t>Vehicle Toll Revenue</t>
  </si>
  <si>
    <t>Other Operating Revenue</t>
  </si>
  <si>
    <t>Capital &amp; Other Reimbursements</t>
  </si>
  <si>
    <t xml:space="preserve">Payroll </t>
  </si>
  <si>
    <t>Overtime</t>
  </si>
  <si>
    <t>Health and Welfare</t>
  </si>
  <si>
    <t>OPEB Current Payment</t>
  </si>
  <si>
    <t>Pensions</t>
  </si>
  <si>
    <t>Other Fringe Benefits</t>
  </si>
  <si>
    <t>Reimbursable Overhead</t>
  </si>
  <si>
    <t>Electric Power</t>
  </si>
  <si>
    <t>Fuel</t>
  </si>
  <si>
    <t>Insurance</t>
  </si>
  <si>
    <t>Claims</t>
  </si>
  <si>
    <t>Paratransit Service Contracts</t>
  </si>
  <si>
    <t>Maintenance and Other Operating Contracts</t>
  </si>
  <si>
    <t>Professional Service Contracts</t>
  </si>
  <si>
    <t>Materials &amp; Supplies</t>
  </si>
  <si>
    <t>Other Business Expenses</t>
  </si>
  <si>
    <t>Depreciation</t>
  </si>
  <si>
    <t>Environmental Remediation</t>
  </si>
  <si>
    <t>Debt Service</t>
  </si>
  <si>
    <t>CONSOLIDATED ACCRUAL STATEMENT OF OPERATIONS BY CATEGORY</t>
  </si>
  <si>
    <t>EXPLANATION OF VARIANCES BETWEEN ADOPTED BUDGET AND ACTUAL - ACCRUAL BASIS</t>
  </si>
  <si>
    <t>Generic Revenue 
or Expense Category</t>
  </si>
  <si>
    <t>Nonreimb</t>
  </si>
  <si>
    <t>or Reimb</t>
  </si>
  <si>
    <t>Reason for Variance</t>
  </si>
  <si>
    <t>$</t>
  </si>
  <si>
    <t>%</t>
  </si>
  <si>
    <t>NR</t>
  </si>
  <si>
    <t>OPEB - Current Payment</t>
  </si>
  <si>
    <t>*</t>
  </si>
  <si>
    <t>Other Expense Adjustments</t>
  </si>
  <si>
    <t>OPEB Liability Adjustment</t>
  </si>
  <si>
    <t xml:space="preserve">The GASB adjustment reflects the value associated with the unfunded accrued liability for post-employment health benefits. </t>
  </si>
  <si>
    <t>GASB 75 Pension Adjustment</t>
  </si>
  <si>
    <t>GASB 68 Pension Adjustment</t>
  </si>
  <si>
    <t>Agency variances were minor.</t>
  </si>
  <si>
    <t>Reimbursable revenue and expense activity are primarily influenced by the nature and timing of project activity. Accordingly, variances reflect the impact of the aforementioned influences as well as changes in reimbursement and vacancy assumptions, refinements to project scheduling, as well as project delays/accelerations. At MTAHQ, impacts reflect reimbursable directed patrol (police coverage) requirements. The following lists the major contributors of the variance by Agency.</t>
  </si>
  <si>
    <t>R</t>
  </si>
  <si>
    <t>No variance.</t>
  </si>
  <si>
    <t xml:space="preserve">Subsidies </t>
  </si>
  <si>
    <t xml:space="preserve">Lower expenses reflect reduced trips. </t>
  </si>
  <si>
    <t>-</t>
  </si>
  <si>
    <t>Unfavorable variance: ($3.7M) at NYCT.</t>
  </si>
  <si>
    <t>Reflects favorable timing difference.</t>
  </si>
  <si>
    <t>APRIL</t>
  </si>
  <si>
    <t xml:space="preserve">The factors highlighted for the month continue at NYCT, MNR, the LIRR, MTA Bus, and SIR with unfavorable variances of ($500.2M), ($77.5M), ($76.0M), ($29.5M) and ($0.8M), respectively. </t>
  </si>
  <si>
    <t>NYCT was unfavorable by ($17.4M) due to timing, and ($0.6M) at MTA Bus due to higher prescription coverage and hospitalization expenses. Partially offsetting these results were favorable variances of $1.2M at the LIRR and $0.9M at MTAHQ due to vacancies and timing.</t>
  </si>
  <si>
    <t xml:space="preserve">This favorable variance overall reflects the impact of vacancies, lower rates and timing. By agency, the variances were $5.9M at the LIRR, $2.8M at MTA HQ, $1.5M at MNR, $1.3M at B&amp;T, and $0.8M at SIR. Partially offsetting these results were the same factors highlighted for the month at NYCT ($7.2M) and MTA Bus ($2.1M).  </t>
  </si>
  <si>
    <t>NYCT was unfavorable by $14.9M due to timing, partially offset by a favorable variance of $1.1M at the LIRR due to fewer retirees.</t>
  </si>
  <si>
    <t>Timing was responsible for unfavorable variances of ($9.8M) at NYCT and ($0.9M) at MTAHQ. MNR was ($1.7M) unfavorable due to higher retirees. These results were partially offset by a favorable variance of $3.9M at the LIRR due to fewer retirees.</t>
  </si>
  <si>
    <t>The LIRR was $5.7M favorable mainly due to lower FELA indemnity reserve requirements and Railroad Retirement Taxes. Timing was responsible for the favorable variance of $1.1M at MTAHQ. MNR was $0.9M favorable due to a lower employee claim provision and lower labor costs and rates.  These results were partially offset by an unfavorable variance of ($3.4M) at NYCT due to the impact of lower capital activity (reimbursable work).</t>
  </si>
  <si>
    <t>The factors highlighted for the month continue at NYCT with an unfavorable result of ($15.8M). These results were partially offset by favorable variances of $3.8M at MTAHQ mostly due to vacancies and timing; $3.3M at MNR mainly due to a lower employee claim provision and lower rates; $2.0M at MTA Bus due to timing; $1.2M at the LIRR due to due to lower Railroad Retirement Taxes; and $0.8M at B&amp;T mostly due to vacancies.</t>
  </si>
  <si>
    <t>MTA Bus was $0.9M favorable due to timing. Lower liability insurance was responsible for a $0.6M favorable variance at the LIRR and MNR was $0.5M favorable due to lower Station Liability and Auto premiums.</t>
  </si>
  <si>
    <t>MTAHQ was $8.1M favorable mostly due to the timing of the Verrazzano Bridge Toll Program.  NYCT and B&amp;T were favorable by $3.9M and $2.1M, respectively, due to curtailed spending and timing. The LIRR and MNR were favorable by $1.0M and $0.8M, respectively, due to lower credit/debit card fees and miscellaneous expenses.</t>
  </si>
  <si>
    <t>The factors highlighted for the month continue at MTAHQ, NYCT, B&amp;T, the LIRR and MNR, but with variances of $18.6M, $6.2M, $3.9M, $2.6M and $1.1M, respectively. MTA Bus was favorable by $0.6M mostly due to the timing of Automatic fare Collection (AFC) fees.</t>
  </si>
  <si>
    <t>Timing differences in project completions and assets reaching beneficial use resulted in unfavorable variances of ($10.2M) at NYCT, ($1.3M) at B&amp;T, and ($1.2M) at the LIRR, and favorable variances of $2.2M at MTAHQ and $0.7M at MTA Bus.</t>
  </si>
  <si>
    <t>Timing differences in project completions and assets reaching beneficial use resulted in unfavorable variances of ($41.1M) at NYCT, ($5.1M) at the LIRR, and ($4.7M) at B&amp;T, and favorable variances of $9.7M at MTAHQ and $2.8M at MTA Bus.</t>
  </si>
  <si>
    <t>Reflects the impact of a Generally Accepted Accounting Principles (GAAP) change in OPEB liability (GASB 75). NYCT was favorable by $8.3M.</t>
  </si>
  <si>
    <t>Reflects the impact of a Generally Accepted Accounting Principles (GAAP) change in OPEB liability (GASB 75). NYCT, MTA Bus, MNR, and SIR were favorable by $336.5M, $33.2M, $11.2M, and $1.9M, respectively.</t>
  </si>
  <si>
    <t>Reflects Agencies' adjustments to account for net pension liability. MTA Bus was favorable by $3.8M.</t>
  </si>
  <si>
    <t>Reflects Agencies' adjustments to account for net pension liability. MTA Bus and MNR were favorable by $15.3M and $1.8M, respectively.</t>
  </si>
  <si>
    <t xml:space="preserve">Favorable variance: $0.6M at MNR. Other agency variances were minor. 
</t>
  </si>
  <si>
    <t xml:space="preserve">Favorable variance: $1.0M at MNR and $0.7M at NYCT. Unfavorable variance: ($1.1M) at the LIRR. </t>
  </si>
  <si>
    <t xml:space="preserve">Favorable variance: $7.5M at NYCT and $0.5M at MNR. Other agency variances were minor. 
</t>
  </si>
  <si>
    <t xml:space="preserve">Favorable variance: $21.8M at NYCT and $0.9M at MNR. Unfavorable variance: ($1.6M) at the LIRR. </t>
  </si>
  <si>
    <t xml:space="preserve">Favorable variance: $0.9M at the LIRR and $0.5M at MNR.             </t>
  </si>
  <si>
    <t xml:space="preserve">NYCT was ($10.7M) unfavorable due to an incorrect budget allocation which will be corrected in the July Plan. The LIRR was ($1.5M) unfavorable because the allocation to reimbursable was over-estimated. Partially offsetting these results was a favorable variance of $2.6M at MTAHQ primarily due to timing and hiring restrictions. Other Agency variances were minor. </t>
  </si>
  <si>
    <t>NYCT was ($38.4M) unfavorable mainly due to an incorrect budget allocation which will be corrected in the July Plan. The LIRR was ($3.1M) unfavorable because the allocation to reimbursable was over-estimated. Partially offsetting these results were favorable variances of $9.3M at MTAHQ and $0.5M at MTA Bus largely due to timing. Other agency variances were minor.</t>
  </si>
  <si>
    <t>Lower rates and consumption was largely responsible for the favorable variances of $5.4M at NYCT, $1.4M at MTA Bus, $1.0M at MNR and $0.7M at the LIRR. Other Agency variances were minor.</t>
  </si>
  <si>
    <t>Lower rates and consumption was primarily responsible for the favorable variances of $8.4M at NYCT, $3.1M at MTA Bus, $1.7M at MNR and $0.8M at the LIRR. Other Agency variances were minor.</t>
  </si>
  <si>
    <t>Timing was largely responsible for the favorable variances of $2.0M at FMTAC and $0.6M at the LIRR, partially offset by slightly higher costs of ($0.8M) at MTA Bus. Other agency variances were minor.</t>
  </si>
  <si>
    <t>MTA Bus was ($3.1M) unfavorable due to higher-than-budgeted expenses, partially offset by a favorable variance of $0.8M at FMTAC due to timing. Other agency variances were minor.</t>
  </si>
  <si>
    <t xml:space="preserve">The overall unfavorable results was mainly attributable to timing, resulting in higher costs of ($2.4M) at MTA HQ due to the timing of real estate rentals and MTA IT telephone services; ($2.3M) at NYCT due to COVID-19 efforts and the timing of auto purchases; and ($1.2M) at MNR due the timing of locomotive overhauls, and COVID-19 cleaning and disinfection of stations and rolling stock.  These results were partially offset by favorable variances of $0.7M at the LIRR due to lower joint facility maintenance, and the timing of maintenance contracts, partially offset by Covid-19 third party cleaning efforts; $0.6M at MTA Bus mainly for facility maintenance, security, and new bus technology; and $0.5M at B&amp;T for security and surveillance equipment, major maintenance and painting, and E-ZPass tags and Customer Service Center costs. </t>
  </si>
  <si>
    <t>The drivers of the YTD variances for the LIRR, MTA Bus and B&amp;T are mainly the same as those noted for the month, however, YTD favorable variances are $5.7M, $4.4M, and $2.5M, respectively. Additionally, MTA HQ was $7.6M favorable due to the timing of maintenance and repairs (including the Gowanus HOV), janitorial services, facility maintenance, and security; MNR was $0.9M favorable due to lower expenses for miscellaneous maintenance contracts; and SIR was $0.5M favorable due to the timing of maintenance work. Partially offsetting these results was an unfavorable variance of ($13.9M) at NYCT largely due to COVID-19 efforts and the timing of auto purchases.</t>
  </si>
  <si>
    <t>Timing was the main factor for the overall favorable variance, resulting in lower costs of: $5.9M at NYCT due to the timing of IT-related expenses and the reversal of a prior year accrual expense; $3.5M at MTAHQ for MTA Transformation support, EAM activities, IT data center expenses, engineering services, and advertising; $2.2M at B&amp;T for bond issuance costs, outside consulting and engineering services, and customer outreach; $1.6M at the LIRR due to 2019 accrual reversals, and the timing of communication contracts and rolling stock decommissioning services; and $1.3M at MTA Bus for interagency charges and new bus technology.</t>
  </si>
  <si>
    <t>The drivers of the YTD variances for MTAHQ, NYCT, MTA Bus and B&amp;T are mainly the same as those noted for the month, however, YTD favorable variances are $54.7M, $14.9M, $6.6M and $4.9M, respectively. Additionally, MNR was $2.0 favorable primarily due to lower consulting and engineering services.</t>
  </si>
  <si>
    <t>MNR was $0.9M favorable. Other Agency variances were minor.</t>
  </si>
  <si>
    <t xml:space="preserve">Favorable variance: $1.5M at the LIRR. Unfavorable variance: ($0.5M) at NYCT. Other Agency variances were minor.
</t>
  </si>
  <si>
    <t xml:space="preserve">Favorable variances: $3.1M at the LIRR, $0.9M at MTA C&amp;D and $0.8M at MNR. Unfavorable variance: ($1.8M) at NYCT. Other Agency variances were minor.
</t>
  </si>
  <si>
    <t xml:space="preserve">Favorable variances: $4.7M at MNR, $2.7M at MTA C&amp;D and $0.7M at NYCT. Unfavorable variance: ($1.2M) at the LIRR.
</t>
  </si>
  <si>
    <t xml:space="preserve">Favorable variances: $11.7M at MNR, $2.7M at MTA C&amp;D and $2.0M at NYCT. Unfavorable variance: ($1.7M) at the LIRR. Other Agency variances were minor.
</t>
  </si>
  <si>
    <t xml:space="preserve">Favorable variances: $1.4M at MNR, $1.2M at MTAHQ and $0.5M at MTA C&amp;D. Unfavorable variances: ($0.9M) at both the LIRR and NYCT. 
</t>
  </si>
  <si>
    <t xml:space="preserve">Favorable variances: $9.3M at MTAHQ and $0.5M at MTA C&amp;D. Unfavorable variances: ($2.8M) at MNR, ($2.5M) at NYCT and ($1.1M) at the LIRR. 
</t>
  </si>
  <si>
    <t xml:space="preserve">The favorable outcome mostly reflects a continuation of the factors highlighted for the month at FMTAC, B&amp;T, and NYCT—with variances of $25.2M, $3.0M, and $1.4M, respectively. Unfavorable monthly drivers also continue, but with variances of ($2.7M) at MTA Bus, ($1.4M) at the LIRR (excluding the timing of rental revenue), ($1.1M) at MTAHQ, and ($0.7M) at MNR (from lower GCT net retail income). </t>
  </si>
  <si>
    <t>This favorable outcome mainly reflects the reversal of temporary Capital Track charges to operations (non-reimbursable) and vacancies, $7.8M at NYCT; and vacancy savings totaling $5.2M at MTA HQ, which includes MTA PD (this variance also reflects timing), $2.7M at the LIRR, and $1.4M at B&amp;T.  These were partially offset by unfavorable outcomes of ($1.3M) at MNR attributable to the reassignment of reimbursable workforce to operations (non-reimbursable) due to capital project rescheduling and ($0.7M) at MTA Bus due to a prior period interagency payment and lower attrition.</t>
  </si>
  <si>
    <t>The favorable variance mainly reflects a continuation of the factors highlighted for the month at the LIRR (including higher sick pay law claim credits), MTAHQ, and B&amp;T–with variances of $15.6M, $9.8M, and $6.1M, respectively. Unfavorable outcomes partially offset these results and were mostly due to the drivers described for the month at MTA Bus ($4.3M) [including higher cash-out of sick and personal time] and MNR ($3.4M) [including the timing to retiree payouts].  These overruns include the implications of lower capital project activity, which causes the reassignment of the reimbursable workforce to operations (non-reimbursable) and residual temporary track charges at NYCT ($3.2M).</t>
  </si>
  <si>
    <t xml:space="preserve">This favorable variance was mainly due to weather underruns and the reversal of Capital Track credits that resulted from the temporary reassignment of the reimbursable workforce to operations (non-reimbursable) coverage, $9.9M at NYCT. Further contributing factors include lower maintenance activities due to COVID-19 pandemic response, fewer weather emergencies, and reduced service, $6.1M at the LIRR and $1.8M at the MNR (resulting from staggered shift coverage and the prioritization of staff to cleaning and disinfection efforts, and improved availability); and $0.8M at MTA Bus due to service reductions.  (See overtime variance analysis charts for more details.) </t>
  </si>
  <si>
    <t>Residual savings result mainly from fewer weather-related events and reduced essential service and maintenance requirements, $12.4M at NYCT.  Other underruns include a continuation of the factors described for the month, but with favorable variances of $7.3M at the LIRR and $4.1M at MNR; lower expenses resulting from rescheduled and deferred maintenance in response to the COVID-19 pandemic, $1.6M at B&amp;T;  and $0.5M at SIR due to improved availability resulting from project cancellations. Partially offsetting these results were overruns resulting from greater support for fare evasion mitigation, quality of life initiatives, COVID-19-related patrols, and vacancy/absentee coverage requirements, ($3.8M) at MTA HQ for MTA PD, and higher maintenance requirements due to COVID-19 bus disinfections, safety procedures, aging fleet maintenance/campaign work ($0.5M) at MTA Bus. (See overtime variance analysis charts for more detail.)</t>
  </si>
  <si>
    <t>Lower capital project activity mostly contributed to the unfavorable variances of ($16.7M) at NYCT,  ($1.3M) at MNR, and ($0.6M) at MTAHQ. A favorable timing variance of $2.4M at the LIRR, partially offset the month's unfavorable variance.</t>
  </si>
  <si>
    <t>YTD results reflect ongoing drivers that were also reported for the month with unfavorable outcomes of ($39.5M) at NYCT and ($2.2M) at MTAHQ. This was partially offset by favorable outcomes of $12.4M at the LIRR, mostly due to timing, and $0.5M at both SIR and MNR, resulting from higher capital project activity.</t>
  </si>
  <si>
    <t xml:space="preserve">This favorable variance reflects lower consumption due to reduced service level and lower rates, $1.3M at NYCT, $0.9M at MNR, and $1.0M at the LIRR. </t>
  </si>
  <si>
    <t xml:space="preserve">Causes for the YTD variances are consistent with those reported for the month, but with favorable results of $14.3M at NYCT, $3.7M at the LIRR, and $3.6M at MNR. Favorable results also include $0.5M at B&amp;T from the impact of timing. </t>
  </si>
  <si>
    <t>NYCT was $12.8M favorable due to reduced maintenance activity and service levels. The LIRR was $10.2M favorable, mostly due to the timing of fleet modifications and Reliability Centered Maintenance (RCM) activity and right-of-way material. MNR was $4.0M favorable due to the timing of rolling stock maintenance and infrastructure repairs, as well as lower rolling stock material usage due to the reduced service. MTA Bus was $2.6M favorable from lower general maintenance requirements due to COVID-19 pandemic response and the timing of radio equipment expenses.</t>
  </si>
  <si>
    <t xml:space="preserve">The principal factors highlighted for the month mostly continue, but with favorable variances of $28.5M at the LIRR (including the timing of right-of-way materials), $6.8M at NYCT, $6.5M at MNR (including lower inventory adjustments), $4.9M at MTA Bus, and $0.6M at B&amp;T (timing). </t>
  </si>
  <si>
    <t>Unfavorable variances: ($43.6M) at NYCT, ($12.6M) at MNR, ($5.0M) at MTA C&amp;D, ($3.7M) at the LIRR, ($1.6M) at MTAHQ, and ($0.5M) at both MTA Bus and B&amp;T.</t>
  </si>
  <si>
    <t xml:space="preserve">Unfavorable variances: ($126.1M) at NYCT, ($24.2M) at MNR, ($12.3M) at MTAHQ, ($7.3M) at MTAC&amp;D, ($0.7M) at MTA Bus, and ($0.6M) at both B&amp;T and SIR. Favorable variance: $8.3M at the LIRR. </t>
  </si>
  <si>
    <t xml:space="preserve">Favorable variances: $17.1M at NYCT, $3.3M at the LIRR, $1.5M at MNR, and $1.2M at MTAC&amp;D.  Other Agency variances are minor. </t>
  </si>
  <si>
    <t>Favorable variances: $53.7M at NYCT, $3.9M at MNR, $3.2M at the LIRR, $2.4M at MTAC&amp;D, $1.0M at SIR, $0.8M at the MTAHQ, and $0.6M at B&amp;T.</t>
  </si>
  <si>
    <t>Favorable variances: $7.8M at NYCT and $1.1M at MNR.  Unfavorable variances: ($0.5M) at both the LIRR and MTAHQ. (See overtime variance analysis charts for more detail)</t>
  </si>
  <si>
    <t>Favorable variance: $12.7M at NYCT. Unfavorable variances: ($5.5M) at the LIRR and ($0.6M) at MTAHQ. (See overtime variance analysis charts for more detail.)</t>
  </si>
  <si>
    <t xml:space="preserve">Favorable variances: $16.7M at NYCT, $1.2M at MNR, and $0.6M at MTAHQ. Unfavorable variance: ($2.4M) at the LIRR. </t>
  </si>
  <si>
    <t>Favorable variances: $39.5 M at NYCT and $2.2M at MTAHQ. Unfavorable variances: ($12.4M) at the LIRR and ($0.5M) at SIR.</t>
  </si>
  <si>
    <t>Unfavorable variance: ($4.6M) at NYCT. Favorable variances: $3.4M at the LIRR and $0.9M at MNR.</t>
  </si>
  <si>
    <t>Favorable variances: $8.4M at MNR, $8.1M at the LIRR, and $3.4M at NYCT.</t>
  </si>
  <si>
    <t>Toll revenue was significantly lower due to reduced traffic volume stemming from the NY PAUSE Executive Order and personal actions to socially distance in response to the COVID-19 pandemic.</t>
  </si>
  <si>
    <t>Passenger revenue was lower at NYCT, MNR, the LIRR, MTA Bus and SIR by ($350.7M), ($59.3M), ($58.6M), ($17.9M), and ($0.5M) respectively, and reflects the NY PAUSE Executive Order and personal actions to socially distance in response to the COVID-19 pandemic.</t>
  </si>
  <si>
    <t>The favorable variance mostly reflects higher revenue at FMTAC, $11.3M, reflecting a positive shift in the market value of the invested asset portfolio and higher realized income from investments. Further contributing to the favorable outcome were higher revenues due to the timing of the 2019 Transit Wireless annual lease true-up, $4.6M at NYCT, the timing of income from E-ZPass administrative fees $0.6M at B&amp;T, and the timing of GCT net retail income, $0.6M at MNR. These impacts were partially offset by unfavorable outcomes resulting from lower advertising revenue and student and senior fare reimbursements at MTA Bus ($1.4M), timing and lower Transit Museum revenue ($0.7M) at MTAHQ, and the timing of rental and advertising revenue ($0.6M) at the LIRR.</t>
  </si>
  <si>
    <t>The $2,036.7M unfavorable variance  mainly reflects unfavorable results for MMTOA of ($2,143.5M) due to timing of accrual by MTA Accounting. Also contributing to the unfavorable variance were  Urban Tax of ($39.5M) due to weak real estate transactions in New York City, FHV of ($4.6M) due to lower for-hire-vehicle activity, and PBT of ($4.4M) due to timing.  This was offset by favorable variances for PMT of $141.2M and City Subsidy for MTA Bus of $11.6M, both reflecting timing.</t>
  </si>
  <si>
    <t>The unfavorable $2,356.6M variance was mainly due to timing related unfavorable results for MMTOA of ($2,143.5M), State Operating Assistance of ($187.9M), and PBT of ($75.6M). Also contributing to the overall unfavorable variance were Urban taxes of ($52.5M) due to weak real estate activity in New York City, and timing related variances for Local Operating Assistance of ($29.3M),  City Subsidy for MTA Bus of ($7.6M), and MTA Aid of ($7.9M).This was offset by a favorable PMT variance of $131.7M due to timing and MRT variance of $4.9M due to stronger-than-expected mortgage activity in the MCTD.</t>
  </si>
  <si>
    <t xml:space="preserve">Debt Service for the month of April was $285.8 million, which was ($48.2) million or (20.3%) unfavorable primarily due to the prefunding of interest, which will be reversed next month.   </t>
  </si>
  <si>
    <t xml:space="preserve">Year-to-Date Debt Service expenses were $984.4 million, which were ($7.1) million or (0.7%) unfavorable primarily due to the prefunding of interest that was offset by lower than budgeted variable rates and lower than budgeted debt service related to the timing and structures of financing activities.  The prefunding of interest will be reversed in next month.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</si>
</sst>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5" formatCode="&quot;$&quot;#,##0_);\(&quot;$&quot;#,##0\)"/>
    <numFmt numFmtId="8" formatCode="&quot;$&quot;#,##0.00_);[Red]\(&quot;$&quot;#,##0.00\)"/>
    <numFmt numFmtId="44" formatCode="_(&quot;$&quot;* #,##0.00_);_(&quot;$&quot;* \(#,##0.00\);_(&quot;$&quot;* &quot;-&quot;??_);_(@_)"/>
    <numFmt numFmtId="43" formatCode="_(* #,##0.00_);_(* \(#,##0.00\);_(* &quot;-&quot;??_);_(@_)"/>
    <numFmt numFmtId="164" formatCode="#,##0.0_);\(#,##0.0\)"/>
    <numFmt numFmtId="165" formatCode="0.0_);\(0.0\)"/>
    <numFmt numFmtId="166" formatCode="&quot;$&quot;#,##0.000_);\(&quot;$&quot;#,##0.000\)"/>
    <numFmt numFmtId="167" formatCode="0.0"/>
    <numFmt numFmtId="168" formatCode="0.0%;\(0.0%\)"/>
    <numFmt numFmtId="169" formatCode="_([$€-2]* #,##0.00_);_([$€-2]* \(#,##0.00\);_([$€-2]* &quot;-&quot;??_)"/>
    <numFmt numFmtId="170" formatCode=";;"/>
  </numFmts>
  <fonts count="130">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9"/>
      <name val="Arial"/>
      <family val="2"/>
    </font>
    <font>
      <sz val="10"/>
      <name val="MS Sans Serif"/>
      <family val="2"/>
    </font>
    <font>
      <sz val="10"/>
      <name val="Arial"/>
      <family val="2"/>
    </font>
    <font>
      <b/>
      <u/>
      <sz val="10"/>
      <name val="Arial"/>
      <family val="2"/>
    </font>
    <font>
      <b/>
      <sz val="10"/>
      <name val="Arial"/>
      <family val="2"/>
    </font>
    <font>
      <sz val="10"/>
      <color indexed="8"/>
      <name val="HLV"/>
    </font>
    <font>
      <b/>
      <sz val="14"/>
      <name val="Arial"/>
      <family val="2"/>
    </font>
    <font>
      <b/>
      <sz val="12"/>
      <name val="Arial"/>
      <family val="2"/>
    </font>
    <font>
      <sz val="12"/>
      <name val="Arial"/>
      <family val="2"/>
    </font>
    <font>
      <u/>
      <sz val="12"/>
      <name val="Arial"/>
      <family val="2"/>
    </font>
    <font>
      <sz val="10"/>
      <name val="Arial"/>
      <family val="2"/>
    </font>
    <font>
      <sz val="10"/>
      <name val="Arial"/>
      <family val="2"/>
    </font>
    <font>
      <sz val="10"/>
      <name val="Arial"/>
      <family val="2"/>
    </font>
    <font>
      <sz val="1"/>
      <color indexed="8"/>
      <name val="Courier"/>
      <family val="3"/>
    </font>
    <font>
      <i/>
      <sz val="1"/>
      <color indexed="8"/>
      <name val="Courier"/>
      <family val="3"/>
    </font>
    <font>
      <sz val="10"/>
      <name val="MS Sans Serif"/>
      <family val="2"/>
    </font>
    <font>
      <b/>
      <sz val="10"/>
      <name val="MS Sans Serif"/>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b/>
      <sz val="9"/>
      <name val="Tahoma"/>
      <family val="2"/>
    </font>
    <font>
      <sz val="10"/>
      <name val="Helv"/>
    </font>
    <font>
      <sz val="9"/>
      <name val="Tahoma"/>
      <family val="2"/>
    </font>
    <font>
      <b/>
      <sz val="11"/>
      <name val="Tahoma"/>
      <family val="2"/>
    </font>
    <font>
      <b/>
      <sz val="10"/>
      <name val="Tahoma"/>
      <family val="2"/>
    </font>
    <font>
      <sz val="10"/>
      <name val="Arial"/>
      <family val="2"/>
    </font>
    <font>
      <sz val="10"/>
      <name val="Arial"/>
      <family val="2"/>
    </font>
    <font>
      <b/>
      <sz val="16"/>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Bookman"/>
    </font>
    <font>
      <sz val="10"/>
      <name val="Geneva"/>
    </font>
    <font>
      <b/>
      <sz val="18"/>
      <color theme="3"/>
      <name val="Cambria"/>
      <family val="2"/>
      <scheme val="major"/>
    </font>
    <font>
      <u/>
      <sz val="8"/>
      <color rgb="FF800080"/>
      <name val="Calibri"/>
      <family val="2"/>
      <scheme val="minor"/>
    </font>
    <font>
      <u/>
      <sz val="8"/>
      <color rgb="FF0000FF"/>
      <name val="Calibri"/>
      <family val="2"/>
      <scheme val="minor"/>
    </font>
    <font>
      <sz val="10"/>
      <name val="Arial"/>
      <family val="2"/>
    </font>
    <font>
      <sz val="10"/>
      <name val="Arial"/>
      <family val="2"/>
    </font>
    <font>
      <sz val="10"/>
      <name val="Arial"/>
      <family val="2"/>
    </font>
    <font>
      <sz val="12"/>
      <color indexed="8"/>
      <name val="Calibri"/>
      <family val="2"/>
    </font>
    <font>
      <sz val="12"/>
      <color indexed="9"/>
      <name val="Calibri"/>
      <family val="2"/>
    </font>
    <font>
      <sz val="12"/>
      <color indexed="20"/>
      <name val="Calibri"/>
      <family val="2"/>
    </font>
    <font>
      <b/>
      <sz val="12"/>
      <color indexed="52"/>
      <name val="Calibri"/>
      <family val="2"/>
    </font>
    <font>
      <b/>
      <sz val="12"/>
      <color indexed="9"/>
      <name val="Calibri"/>
      <family val="2"/>
    </font>
    <font>
      <i/>
      <sz val="12"/>
      <color indexed="23"/>
      <name val="Calibri"/>
      <family val="2"/>
    </font>
    <font>
      <sz val="12"/>
      <color indexed="17"/>
      <name val="Calibri"/>
      <family val="2"/>
    </font>
    <font>
      <sz val="12"/>
      <color indexed="62"/>
      <name val="Calibri"/>
      <family val="2"/>
    </font>
    <font>
      <sz val="12"/>
      <color indexed="52"/>
      <name val="Calibri"/>
      <family val="2"/>
    </font>
    <font>
      <sz val="12"/>
      <color indexed="60"/>
      <name val="Calibri"/>
      <family val="2"/>
    </font>
    <font>
      <b/>
      <sz val="12"/>
      <color indexed="63"/>
      <name val="Calibri"/>
      <family val="2"/>
    </font>
    <font>
      <b/>
      <sz val="12"/>
      <color indexed="8"/>
      <name val="Calibri"/>
      <family val="2"/>
    </font>
    <font>
      <sz val="12"/>
      <color indexed="10"/>
      <name val="Calibri"/>
      <family val="2"/>
    </font>
    <font>
      <sz val="10"/>
      <name val="Arial"/>
      <family val="2"/>
    </font>
    <font>
      <sz val="10"/>
      <color theme="1"/>
      <name val="Arial"/>
      <family val="2"/>
    </font>
    <font>
      <sz val="10"/>
      <name val="Arial"/>
      <family val="2"/>
    </font>
    <font>
      <sz val="12"/>
      <color rgb="FF000000"/>
      <name val="Arial"/>
      <family val="2"/>
    </font>
    <font>
      <sz val="10"/>
      <name val="Arial"/>
      <family val="2"/>
    </font>
    <font>
      <sz val="10"/>
      <name val="Arial"/>
      <family val="2"/>
    </font>
    <font>
      <sz val="11"/>
      <color theme="1"/>
      <name val="Calibri"/>
      <family val="2"/>
    </font>
    <font>
      <sz val="11"/>
      <color theme="1"/>
      <name val="Calibri"/>
      <family val="2"/>
    </font>
    <font>
      <sz val="10"/>
      <name val="Arial"/>
      <family val="2"/>
    </font>
  </fonts>
  <fills count="59">
    <fill>
      <patternFill patternType="none"/>
    </fill>
    <fill>
      <patternFill patternType="gray125"/>
    </fill>
    <fill>
      <patternFill patternType="solid">
        <fgColor indexed="9"/>
        <bgColor indexed="9"/>
      </patternFill>
    </fill>
    <fill>
      <patternFill patternType="solid">
        <fgColor indexed="44"/>
        <bgColor indexed="64"/>
      </patternFill>
    </fill>
    <fill>
      <patternFill patternType="solid">
        <fgColor rgb="FFFFFF00"/>
        <bgColor indexed="64"/>
      </patternFill>
    </fill>
    <fill>
      <patternFill patternType="mediumGray">
        <fgColor indexed="22"/>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29">
    <border>
      <left/>
      <right/>
      <top/>
      <bottom/>
      <diagonal/>
    </border>
    <border>
      <left/>
      <right/>
      <top/>
      <bottom style="medium">
        <color indexed="64"/>
      </bottom>
      <diagonal/>
    </border>
    <border>
      <left/>
      <right/>
      <top/>
      <bottom style="thin">
        <color indexed="64"/>
      </bottom>
      <diagonal/>
    </border>
    <border>
      <left/>
      <right/>
      <top style="thin">
        <color indexed="64"/>
      </top>
      <bottom style="thin">
        <color indexed="64"/>
      </bottom>
      <diagonal/>
    </border>
    <border>
      <left/>
      <right style="medium">
        <color indexed="64"/>
      </right>
      <top/>
      <bottom/>
      <diagonal/>
    </border>
    <border>
      <left/>
      <right/>
      <top/>
      <bottom style="hair">
        <color indexed="22"/>
      </bottom>
      <diagonal/>
    </border>
    <border>
      <left/>
      <right/>
      <top style="thin">
        <color indexed="64"/>
      </top>
      <bottom style="hair">
        <color indexed="22"/>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s>
  <cellStyleXfs count="5848">
    <xf numFmtId="0" fontId="0" fillId="0" borderId="0"/>
    <xf numFmtId="0" fontId="7" fillId="0" borderId="0" applyFill="0" applyBorder="0" applyProtection="0">
      <alignment horizontal="center"/>
      <protection locked="0"/>
    </xf>
    <xf numFmtId="43" fontId="6"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37" fontId="9" fillId="0" borderId="0" applyFont="0" applyFill="0" applyBorder="0" applyAlignment="0" applyProtection="0"/>
    <xf numFmtId="164" fontId="9" fillId="0" borderId="0" applyFont="0" applyFill="0" applyBorder="0" applyAlignment="0" applyProtection="0"/>
    <xf numFmtId="43" fontId="9" fillId="0" borderId="0" applyFont="0" applyFill="0" applyBorder="0" applyAlignment="0" applyProtection="0"/>
    <xf numFmtId="5" fontId="9" fillId="0" borderId="0" applyFont="0" applyFill="0" applyBorder="0" applyAlignment="0" applyProtection="0"/>
    <xf numFmtId="166" fontId="9" fillId="0" borderId="0" applyFont="0" applyFill="0" applyBorder="0" applyAlignment="0" applyProtection="0"/>
    <xf numFmtId="14" fontId="8" fillId="0" borderId="0" applyFont="0" applyFill="0" applyBorder="0" applyAlignment="0" applyProtection="0"/>
    <xf numFmtId="167" fontId="6" fillId="0" borderId="0" applyFont="0" applyFill="0" applyBorder="0" applyAlignment="0" applyProtection="0"/>
    <xf numFmtId="0" fontId="9" fillId="0" borderId="0" applyProtection="0"/>
    <xf numFmtId="0" fontId="9" fillId="0" borderId="0" applyProtection="0"/>
    <xf numFmtId="0" fontId="9" fillId="0" borderId="0"/>
    <xf numFmtId="0" fontId="17" fillId="0" borderId="0" applyProtection="0"/>
    <xf numFmtId="0" fontId="6" fillId="0" borderId="0" applyProtection="0"/>
    <xf numFmtId="9" fontId="17" fillId="0" borderId="0" applyFont="0" applyFill="0" applyBorder="0" applyAlignment="0" applyProtection="0"/>
    <xf numFmtId="168"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0" fontId="9" fillId="0" borderId="0">
      <protection locked="0"/>
    </xf>
    <xf numFmtId="0" fontId="10" fillId="0" borderId="0">
      <protection locked="0"/>
    </xf>
    <xf numFmtId="0" fontId="9" fillId="0" borderId="0">
      <protection locked="0"/>
    </xf>
    <xf numFmtId="0" fontId="11" fillId="0" borderId="0">
      <protection locked="0"/>
    </xf>
    <xf numFmtId="0" fontId="8" fillId="0" borderId="0" applyNumberFormat="0" applyFont="0" applyFill="0" applyBorder="0" applyAlignment="0" applyProtection="0">
      <alignment horizontal="left"/>
    </xf>
    <xf numFmtId="0" fontId="12" fillId="2" borderId="0"/>
    <xf numFmtId="0" fontId="12" fillId="2" borderId="0"/>
    <xf numFmtId="0" fontId="12" fillId="2" borderId="0"/>
    <xf numFmtId="0" fontId="12" fillId="2" borderId="0"/>
    <xf numFmtId="0" fontId="12" fillId="2" borderId="0"/>
    <xf numFmtId="0" fontId="12" fillId="2" borderId="0"/>
    <xf numFmtId="0" fontId="12" fillId="2" borderId="0"/>
    <xf numFmtId="0" fontId="12" fillId="2" borderId="0"/>
    <xf numFmtId="18" fontId="8" fillId="0" borderId="0" applyFont="0" applyFill="0" applyBorder="0" applyAlignment="0" applyProtection="0"/>
    <xf numFmtId="0" fontId="18" fillId="0" borderId="0" applyProtection="0"/>
    <xf numFmtId="43" fontId="18" fillId="0" borderId="0" applyFont="0" applyFill="0" applyBorder="0" applyAlignment="0" applyProtection="0"/>
    <xf numFmtId="0" fontId="19" fillId="0" borderId="0" applyProtection="0"/>
    <xf numFmtId="9" fontId="19" fillId="0" borderId="0" applyFont="0" applyFill="0" applyBorder="0" applyAlignment="0" applyProtection="0"/>
    <xf numFmtId="43" fontId="6" fillId="0" borderId="0" applyFont="0" applyFill="0" applyBorder="0" applyAlignment="0" applyProtection="0"/>
    <xf numFmtId="5"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9" fontId="6" fillId="0" borderId="0" applyFont="0" applyFill="0" applyBorder="0" applyAlignment="0" applyProtection="0"/>
    <xf numFmtId="37" fontId="19" fillId="0" borderId="0" applyFont="0" applyFill="0" applyBorder="0" applyAlignment="0" applyProtection="0"/>
    <xf numFmtId="0" fontId="6" fillId="0" borderId="0"/>
    <xf numFmtId="164" fontId="6" fillId="0" borderId="0" applyFont="0" applyFill="0" applyBorder="0" applyAlignment="0" applyProtection="0"/>
    <xf numFmtId="164" fontId="6" fillId="0" borderId="0" applyFont="0" applyFill="0" applyBorder="0" applyAlignment="0" applyProtection="0"/>
    <xf numFmtId="166" fontId="6" fillId="0" borderId="0" applyFont="0" applyFill="0" applyBorder="0" applyAlignment="0" applyProtection="0"/>
    <xf numFmtId="0" fontId="19" fillId="0" borderId="0" applyProtection="0"/>
    <xf numFmtId="43" fontId="19" fillId="0" borderId="0" applyFont="0" applyFill="0" applyBorder="0" applyAlignment="0" applyProtection="0"/>
    <xf numFmtId="43" fontId="6" fillId="0" borderId="0" applyFont="0" applyFill="0" applyBorder="0" applyAlignment="0" applyProtection="0"/>
    <xf numFmtId="3" fontId="19" fillId="0" borderId="0" applyFont="0" applyFill="0" applyBorder="0" applyAlignment="0" applyProtection="0"/>
    <xf numFmtId="44" fontId="6" fillId="0" borderId="0" applyFont="0" applyFill="0" applyBorder="0" applyAlignment="0" applyProtection="0"/>
    <xf numFmtId="169" fontId="19" fillId="0" borderId="0" applyFont="0" applyFill="0" applyBorder="0" applyAlignment="0" applyProtection="0"/>
    <xf numFmtId="170" fontId="20" fillId="0" borderId="0">
      <protection locked="0"/>
    </xf>
    <xf numFmtId="170" fontId="20" fillId="0" borderId="0">
      <protection locked="0"/>
    </xf>
    <xf numFmtId="170" fontId="21" fillId="0" borderId="0">
      <protection locked="0"/>
    </xf>
    <xf numFmtId="170" fontId="20" fillId="0" borderId="0">
      <protection locked="0"/>
    </xf>
    <xf numFmtId="170" fontId="20" fillId="0" borderId="0">
      <protection locked="0"/>
    </xf>
    <xf numFmtId="170" fontId="20" fillId="0" borderId="0">
      <protection locked="0"/>
    </xf>
    <xf numFmtId="170" fontId="21" fillId="0" borderId="0">
      <protection locked="0"/>
    </xf>
    <xf numFmtId="0" fontId="19" fillId="0" borderId="0"/>
    <xf numFmtId="15" fontId="22" fillId="0" borderId="0" applyFont="0" applyFill="0" applyBorder="0" applyAlignment="0" applyProtection="0"/>
    <xf numFmtId="4" fontId="22" fillId="0" borderId="0" applyFont="0" applyFill="0" applyBorder="0" applyAlignment="0" applyProtection="0"/>
    <xf numFmtId="0" fontId="23" fillId="0" borderId="1">
      <alignment horizontal="center"/>
    </xf>
    <xf numFmtId="3" fontId="22" fillId="0" borderId="0" applyFont="0" applyFill="0" applyBorder="0" applyAlignment="0" applyProtection="0"/>
    <xf numFmtId="0" fontId="22" fillId="5" borderId="0" applyNumberFormat="0" applyFont="0" applyBorder="0" applyAlignment="0" applyProtection="0"/>
    <xf numFmtId="37" fontId="24" fillId="0" borderId="0" applyFont="0" applyFill="0" applyBorder="0" applyAlignment="0" applyProtection="0"/>
    <xf numFmtId="0" fontId="24" fillId="0" borderId="0" applyProtection="0"/>
    <xf numFmtId="43" fontId="24" fillId="0" borderId="0" applyFont="0" applyFill="0" applyBorder="0" applyAlignment="0" applyProtection="0"/>
    <xf numFmtId="0" fontId="24" fillId="0" borderId="0" applyProtection="0"/>
    <xf numFmtId="0" fontId="24" fillId="0" borderId="0" applyProtection="0"/>
    <xf numFmtId="0" fontId="24" fillId="0" borderId="0" applyProtection="0"/>
    <xf numFmtId="37" fontId="25" fillId="0" borderId="0" applyFont="0" applyFill="0" applyBorder="0" applyAlignment="0" applyProtection="0"/>
    <xf numFmtId="164" fontId="6" fillId="0" borderId="0" applyFont="0" applyFill="0" applyBorder="0" applyAlignment="0" applyProtection="0"/>
    <xf numFmtId="0" fontId="25" fillId="0" borderId="0" applyProtection="0"/>
    <xf numFmtId="43" fontId="25" fillId="0" borderId="0" applyFont="0" applyFill="0" applyBorder="0" applyAlignment="0" applyProtection="0"/>
    <xf numFmtId="0" fontId="25" fillId="0" borderId="0" applyProtection="0"/>
    <xf numFmtId="37" fontId="26" fillId="0" borderId="0" applyFont="0" applyFill="0" applyBorder="0" applyAlignment="0" applyProtection="0"/>
    <xf numFmtId="0" fontId="27" fillId="0" borderId="0" applyProtection="0"/>
    <xf numFmtId="43" fontId="27" fillId="0" borderId="0" applyFont="0" applyFill="0" applyBorder="0" applyAlignment="0" applyProtection="0"/>
    <xf numFmtId="0" fontId="27" fillId="0" borderId="0" applyProtection="0"/>
    <xf numFmtId="37" fontId="6" fillId="0" borderId="0" applyFont="0" applyFill="0" applyBorder="0" applyAlignment="0" applyProtection="0"/>
    <xf numFmtId="5" fontId="6" fillId="0" borderId="0" applyFont="0" applyFill="0" applyBorder="0" applyAlignment="0" applyProtection="0"/>
    <xf numFmtId="168" fontId="6" fillId="0" borderId="0" applyFont="0" applyFill="0" applyBorder="0" applyAlignment="0" applyProtection="0"/>
    <xf numFmtId="0" fontId="28" fillId="0" borderId="0" applyProtection="0"/>
    <xf numFmtId="43" fontId="28" fillId="0" borderId="0" applyFont="0" applyFill="0" applyBorder="0" applyAlignment="0" applyProtection="0"/>
    <xf numFmtId="0" fontId="29" fillId="0" borderId="0" applyProtection="0"/>
    <xf numFmtId="43" fontId="29" fillId="0" borderId="0" applyFont="0" applyFill="0" applyBorder="0" applyAlignment="0" applyProtection="0"/>
    <xf numFmtId="0" fontId="29" fillId="0" borderId="0" applyProtection="0"/>
    <xf numFmtId="37" fontId="30" fillId="0" borderId="0" applyFont="0" applyFill="0" applyBorder="0" applyAlignment="0" applyProtection="0"/>
    <xf numFmtId="0" fontId="30" fillId="0" borderId="0" applyProtection="0"/>
    <xf numFmtId="43" fontId="30" fillId="0" borderId="0" applyFont="0" applyFill="0" applyBorder="0" applyAlignment="0" applyProtection="0"/>
    <xf numFmtId="0" fontId="6" fillId="0" borderId="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37" fontId="6" fillId="0" borderId="0" applyFont="0" applyFill="0" applyBorder="0" applyAlignment="0" applyProtection="0"/>
    <xf numFmtId="37"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3"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5" fontId="6" fillId="0" borderId="0" applyFont="0" applyFill="0" applyBorder="0" applyAlignment="0" applyProtection="0"/>
    <xf numFmtId="44"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applyProtection="0"/>
    <xf numFmtId="0" fontId="6" fillId="0" borderId="0" applyProtection="0"/>
    <xf numFmtId="0" fontId="5"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0" fontId="6" fillId="0" borderId="0">
      <protection locked="0"/>
    </xf>
    <xf numFmtId="0" fontId="6" fillId="0" borderId="0">
      <protection locked="0"/>
    </xf>
    <xf numFmtId="15" fontId="8" fillId="0" borderId="0" applyFont="0" applyFill="0" applyBorder="0" applyAlignment="0" applyProtection="0"/>
    <xf numFmtId="4" fontId="8" fillId="0" borderId="0" applyFont="0" applyFill="0" applyBorder="0" applyAlignment="0" applyProtection="0"/>
    <xf numFmtId="3" fontId="8" fillId="0" borderId="0" applyFont="0" applyFill="0" applyBorder="0" applyAlignment="0" applyProtection="0"/>
    <xf numFmtId="0" fontId="8" fillId="5" borderId="0" applyNumberFormat="0" applyFont="0" applyBorder="0" applyAlignment="0" applyProtection="0"/>
    <xf numFmtId="37" fontId="31" fillId="0" borderId="0" applyFont="0" applyFill="0" applyBorder="0" applyAlignment="0" applyProtection="0"/>
    <xf numFmtId="0" fontId="31" fillId="0" borderId="0" applyProtection="0"/>
    <xf numFmtId="43" fontId="31" fillId="0" borderId="0" applyFont="0" applyFill="0" applyBorder="0" applyAlignment="0" applyProtection="0"/>
    <xf numFmtId="0" fontId="32" fillId="3" borderId="0" applyNumberFormat="0">
      <alignment horizontal="center"/>
    </xf>
    <xf numFmtId="43" fontId="4"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8" fontId="33" fillId="0" borderId="0" applyFont="0" applyFill="0" applyBorder="0" applyAlignment="0" applyProtection="0"/>
    <xf numFmtId="39" fontId="34" fillId="0" borderId="0">
      <alignment horizontal="right"/>
    </xf>
    <xf numFmtId="0" fontId="6" fillId="0" borderId="5" applyNumberFormat="0" applyFont="0" applyFill="0" applyAlignment="0" applyProtection="0"/>
    <xf numFmtId="0" fontId="6" fillId="3" borderId="4" applyNumberFormat="0" applyFont="0" applyBorder="0" applyAlignment="0" applyProtection="0"/>
    <xf numFmtId="0" fontId="6" fillId="0" borderId="5" applyNumberFormat="0" applyFont="0" applyFill="0" applyAlignment="0" applyProtection="0"/>
    <xf numFmtId="0" fontId="6" fillId="0" borderId="6" applyNumberFormat="0" applyFont="0" applyFill="0" applyAlignment="0" applyProtection="0"/>
    <xf numFmtId="49" fontId="34" fillId="0" borderId="0"/>
    <xf numFmtId="0" fontId="35" fillId="0" borderId="0">
      <alignment horizontal="center"/>
    </xf>
    <xf numFmtId="0" fontId="36" fillId="0" borderId="0">
      <alignment horizontal="center"/>
    </xf>
    <xf numFmtId="0" fontId="6" fillId="3" borderId="0" applyNumberFormat="0" applyFont="0" applyBorder="0" applyAlignment="0" applyProtection="0"/>
    <xf numFmtId="0" fontId="6" fillId="0" borderId="1" applyNumberFormat="0" applyFont="0" applyFill="0" applyAlignment="0" applyProtection="0"/>
    <xf numFmtId="37" fontId="37" fillId="0" borderId="0" applyFont="0" applyFill="0" applyBorder="0" applyAlignment="0" applyProtection="0"/>
    <xf numFmtId="0" fontId="38" fillId="0" borderId="0" applyProtection="0"/>
    <xf numFmtId="43" fontId="38" fillId="0" borderId="0" applyFont="0" applyFill="0" applyBorder="0" applyAlignment="0" applyProtection="0"/>
    <xf numFmtId="0" fontId="38" fillId="0" borderId="0" applyProtection="0"/>
    <xf numFmtId="37" fontId="40" fillId="0" borderId="0" applyFont="0" applyFill="0" applyBorder="0" applyAlignment="0" applyProtection="0"/>
    <xf numFmtId="0" fontId="40" fillId="0" borderId="0" applyProtection="0"/>
    <xf numFmtId="43" fontId="40" fillId="0" borderId="0" applyFont="0" applyFill="0" applyBorder="0" applyAlignment="0" applyProtection="0"/>
    <xf numFmtId="37" fontId="41" fillId="0" borderId="0" applyFont="0" applyFill="0" applyBorder="0" applyAlignment="0" applyProtection="0"/>
    <xf numFmtId="0" fontId="41" fillId="0" borderId="0" applyProtection="0"/>
    <xf numFmtId="43" fontId="41" fillId="0" borderId="0" applyFont="0" applyFill="0" applyBorder="0" applyAlignment="0" applyProtection="0"/>
    <xf numFmtId="0" fontId="42" fillId="0" borderId="0" applyProtection="0"/>
    <xf numFmtId="43" fontId="42" fillId="0" borderId="0" applyFont="0" applyFill="0" applyBorder="0" applyAlignment="0" applyProtection="0"/>
    <xf numFmtId="0" fontId="43" fillId="0" borderId="0" applyProtection="0"/>
    <xf numFmtId="43" fontId="43" fillId="0" borderId="0" applyFont="0" applyFill="0" applyBorder="0" applyAlignment="0" applyProtection="0"/>
    <xf numFmtId="0" fontId="44" fillId="0" borderId="0" applyProtection="0"/>
    <xf numFmtId="43" fontId="44" fillId="0" borderId="0" applyFont="0" applyFill="0" applyBorder="0" applyAlignment="0" applyProtection="0"/>
    <xf numFmtId="0" fontId="44" fillId="0" borderId="0" applyProtection="0"/>
    <xf numFmtId="0" fontId="6" fillId="0" borderId="0"/>
    <xf numFmtId="0" fontId="45" fillId="0" borderId="0" applyProtection="0"/>
    <xf numFmtId="43" fontId="45" fillId="0" borderId="0" applyFont="0" applyFill="0" applyBorder="0" applyAlignment="0" applyProtection="0"/>
    <xf numFmtId="0" fontId="46" fillId="0" borderId="0" applyProtection="0"/>
    <xf numFmtId="43" fontId="46" fillId="0" borderId="0" applyFont="0" applyFill="0" applyBorder="0" applyAlignment="0" applyProtection="0"/>
    <xf numFmtId="0" fontId="47" fillId="0" borderId="0" applyProtection="0"/>
    <xf numFmtId="43" fontId="47" fillId="0" borderId="0" applyFont="0" applyFill="0" applyBorder="0" applyAlignment="0" applyProtection="0"/>
    <xf numFmtId="0" fontId="48" fillId="0" borderId="0" applyProtection="0"/>
    <xf numFmtId="43" fontId="48" fillId="0" borderId="0" applyFont="0" applyFill="0" applyBorder="0" applyAlignment="0" applyProtection="0"/>
    <xf numFmtId="0" fontId="49" fillId="0" borderId="0" applyProtection="0"/>
    <xf numFmtId="43" fontId="49" fillId="0" borderId="0" applyFont="0" applyFill="0" applyBorder="0" applyAlignment="0" applyProtection="0"/>
    <xf numFmtId="0" fontId="50" fillId="0" borderId="0" applyProtection="0"/>
    <xf numFmtId="43" fontId="50" fillId="0" borderId="0" applyFont="0" applyFill="0" applyBorder="0" applyAlignment="0" applyProtection="0"/>
    <xf numFmtId="0" fontId="51" fillId="0" borderId="0" applyProtection="0"/>
    <xf numFmtId="43" fontId="51" fillId="0" borderId="0" applyFont="0" applyFill="0" applyBorder="0" applyAlignment="0" applyProtection="0"/>
    <xf numFmtId="0" fontId="52" fillId="0" borderId="0" applyProtection="0"/>
    <xf numFmtId="43" fontId="52" fillId="0" borderId="0" applyFont="0" applyFill="0" applyBorder="0" applyAlignment="0" applyProtection="0"/>
    <xf numFmtId="0" fontId="53" fillId="0" borderId="0" applyProtection="0"/>
    <xf numFmtId="43" fontId="53" fillId="0" borderId="0" applyFont="0" applyFill="0" applyBorder="0" applyAlignment="0" applyProtection="0"/>
    <xf numFmtId="0" fontId="6" fillId="0" borderId="0"/>
    <xf numFmtId="0" fontId="54" fillId="0" borderId="0" applyProtection="0"/>
    <xf numFmtId="43" fontId="54" fillId="0" borderId="0" applyFont="0" applyFill="0" applyBorder="0" applyAlignment="0" applyProtection="0"/>
    <xf numFmtId="0" fontId="55" fillId="0" borderId="0" applyProtection="0"/>
    <xf numFmtId="43" fontId="55" fillId="0" borderId="0" applyFont="0" applyFill="0" applyBorder="0" applyAlignment="0" applyProtection="0"/>
    <xf numFmtId="0" fontId="56" fillId="0" borderId="0" applyProtection="0"/>
    <xf numFmtId="43" fontId="56" fillId="0" borderId="0" applyFont="0" applyFill="0" applyBorder="0" applyAlignment="0" applyProtection="0"/>
    <xf numFmtId="0" fontId="56" fillId="0" borderId="0" applyProtection="0"/>
    <xf numFmtId="0" fontId="57" fillId="0" borderId="0" applyProtection="0"/>
    <xf numFmtId="43" fontId="57" fillId="0" borderId="0" applyFont="0" applyFill="0" applyBorder="0" applyAlignment="0" applyProtection="0"/>
    <xf numFmtId="0" fontId="58" fillId="0" borderId="0" applyProtection="0"/>
    <xf numFmtId="0" fontId="59" fillId="0" borderId="0" applyProtection="0"/>
    <xf numFmtId="43" fontId="59" fillId="0" borderId="0" applyFont="0" applyFill="0" applyBorder="0" applyAlignment="0" applyProtection="0"/>
    <xf numFmtId="0" fontId="60" fillId="0" borderId="0" applyProtection="0"/>
    <xf numFmtId="43" fontId="60" fillId="0" borderId="0" applyFont="0" applyFill="0" applyBorder="0" applyAlignment="0" applyProtection="0"/>
    <xf numFmtId="0" fontId="6" fillId="0" borderId="0" applyProtection="0"/>
    <xf numFmtId="0" fontId="61" fillId="0" borderId="0" applyProtection="0"/>
    <xf numFmtId="43" fontId="61" fillId="0" borderId="0" applyFont="0" applyFill="0" applyBorder="0" applyAlignment="0" applyProtection="0"/>
    <xf numFmtId="0" fontId="61" fillId="0" borderId="0" applyProtection="0"/>
    <xf numFmtId="0" fontId="62" fillId="0" borderId="0" applyProtection="0"/>
    <xf numFmtId="43" fontId="62" fillId="0" borderId="0" applyFont="0" applyFill="0" applyBorder="0" applyAlignment="0" applyProtection="0"/>
    <xf numFmtId="0" fontId="63" fillId="0" borderId="0" applyProtection="0"/>
    <xf numFmtId="43" fontId="63" fillId="0" borderId="0" applyFont="0" applyFill="0" applyBorder="0" applyAlignment="0" applyProtection="0"/>
    <xf numFmtId="0" fontId="64" fillId="0" borderId="0" applyProtection="0"/>
    <xf numFmtId="43" fontId="64" fillId="0" borderId="0" applyFont="0" applyFill="0" applyBorder="0" applyAlignment="0" applyProtection="0"/>
    <xf numFmtId="0" fontId="65" fillId="0" borderId="0" applyProtection="0"/>
    <xf numFmtId="43" fontId="65" fillId="0" borderId="0" applyFont="0" applyFill="0" applyBorder="0" applyAlignment="0" applyProtection="0"/>
    <xf numFmtId="0" fontId="66" fillId="0" borderId="0" applyProtection="0"/>
    <xf numFmtId="43" fontId="66" fillId="0" borderId="0" applyFont="0" applyFill="0" applyBorder="0" applyAlignment="0" applyProtection="0"/>
    <xf numFmtId="0" fontId="67" fillId="0" borderId="0" applyProtection="0"/>
    <xf numFmtId="43" fontId="67" fillId="0" borderId="0" applyFont="0" applyFill="0" applyBorder="0" applyAlignment="0" applyProtection="0"/>
    <xf numFmtId="0" fontId="6" fillId="0" borderId="0" applyProtection="0"/>
    <xf numFmtId="0" fontId="6" fillId="0" borderId="0" applyProtection="0"/>
    <xf numFmtId="43" fontId="6" fillId="0" borderId="0" applyFont="0" applyFill="0" applyBorder="0" applyAlignment="0" applyProtection="0"/>
    <xf numFmtId="167" fontId="6" fillId="0" borderId="0" applyFont="0" applyFill="0" applyBorder="0" applyAlignment="0" applyProtection="0"/>
    <xf numFmtId="0" fontId="6" fillId="0" borderId="0"/>
    <xf numFmtId="0" fontId="6" fillId="0" borderId="0" applyProtection="0"/>
    <xf numFmtId="9" fontId="6" fillId="0" borderId="0" applyFont="0" applyFill="0" applyBorder="0" applyAlignment="0" applyProtection="0"/>
    <xf numFmtId="43" fontId="6" fillId="0" borderId="0" applyFont="0" applyFill="0" applyBorder="0" applyAlignment="0" applyProtection="0"/>
    <xf numFmtId="0" fontId="6" fillId="0" borderId="0" applyProtection="0"/>
    <xf numFmtId="9" fontId="6" fillId="0" borderId="0" applyFont="0" applyFill="0" applyBorder="0" applyAlignment="0" applyProtection="0"/>
    <xf numFmtId="0" fontId="68" fillId="37" borderId="0" applyNumberFormat="0" applyBorder="0" applyAlignment="0" applyProtection="0"/>
    <xf numFmtId="0" fontId="68" fillId="38" borderId="0" applyNumberFormat="0" applyBorder="0" applyAlignment="0" applyProtection="0"/>
    <xf numFmtId="0" fontId="68" fillId="39" borderId="0" applyNumberFormat="0" applyBorder="0" applyAlignment="0" applyProtection="0"/>
    <xf numFmtId="0" fontId="68" fillId="40" borderId="0" applyNumberFormat="0" applyBorder="0" applyAlignment="0" applyProtection="0"/>
    <xf numFmtId="0" fontId="68" fillId="41" borderId="0" applyNumberFormat="0" applyBorder="0" applyAlignment="0" applyProtection="0"/>
    <xf numFmtId="0" fontId="68" fillId="42" borderId="0" applyNumberFormat="0" applyBorder="0" applyAlignment="0" applyProtection="0"/>
    <xf numFmtId="0" fontId="68" fillId="43" borderId="0" applyNumberFormat="0" applyBorder="0" applyAlignment="0" applyProtection="0"/>
    <xf numFmtId="0" fontId="68" fillId="44" borderId="0" applyNumberFormat="0" applyBorder="0" applyAlignment="0" applyProtection="0"/>
    <xf numFmtId="0" fontId="68" fillId="45" borderId="0" applyNumberFormat="0" applyBorder="0" applyAlignment="0" applyProtection="0"/>
    <xf numFmtId="0" fontId="68" fillId="40" borderId="0" applyNumberFormat="0" applyBorder="0" applyAlignment="0" applyProtection="0"/>
    <xf numFmtId="0" fontId="68" fillId="43" borderId="0" applyNumberFormat="0" applyBorder="0" applyAlignment="0" applyProtection="0"/>
    <xf numFmtId="0" fontId="68" fillId="46" borderId="0" applyNumberFormat="0" applyBorder="0" applyAlignment="0" applyProtection="0"/>
    <xf numFmtId="0" fontId="69" fillId="47" borderId="0" applyNumberFormat="0" applyBorder="0" applyAlignment="0" applyProtection="0"/>
    <xf numFmtId="0" fontId="69" fillId="44" borderId="0" applyNumberFormat="0" applyBorder="0" applyAlignment="0" applyProtection="0"/>
    <xf numFmtId="0" fontId="69" fillId="45" borderId="0" applyNumberFormat="0" applyBorder="0" applyAlignment="0" applyProtection="0"/>
    <xf numFmtId="0" fontId="69" fillId="48" borderId="0" applyNumberFormat="0" applyBorder="0" applyAlignment="0" applyProtection="0"/>
    <xf numFmtId="0" fontId="69" fillId="49" borderId="0" applyNumberFormat="0" applyBorder="0" applyAlignment="0" applyProtection="0"/>
    <xf numFmtId="0" fontId="69" fillId="50" borderId="0" applyNumberFormat="0" applyBorder="0" applyAlignment="0" applyProtection="0"/>
    <xf numFmtId="0" fontId="69" fillId="51" borderId="0" applyNumberFormat="0" applyBorder="0" applyAlignment="0" applyProtection="0"/>
    <xf numFmtId="0" fontId="69" fillId="52" borderId="0" applyNumberFormat="0" applyBorder="0" applyAlignment="0" applyProtection="0"/>
    <xf numFmtId="0" fontId="69" fillId="53" borderId="0" applyNumberFormat="0" applyBorder="0" applyAlignment="0" applyProtection="0"/>
    <xf numFmtId="0" fontId="69" fillId="48" borderId="0" applyNumberFormat="0" applyBorder="0" applyAlignment="0" applyProtection="0"/>
    <xf numFmtId="0" fontId="69" fillId="49" borderId="0" applyNumberFormat="0" applyBorder="0" applyAlignment="0" applyProtection="0"/>
    <xf numFmtId="0" fontId="69" fillId="54" borderId="0" applyNumberFormat="0" applyBorder="0" applyAlignment="0" applyProtection="0"/>
    <xf numFmtId="0" fontId="70" fillId="38" borderId="0" applyNumberFormat="0" applyBorder="0" applyAlignment="0" applyProtection="0"/>
    <xf numFmtId="0" fontId="71" fillId="55" borderId="16" applyNumberFormat="0" applyAlignment="0" applyProtection="0"/>
    <xf numFmtId="0" fontId="72" fillId="56" borderId="17" applyNumberFormat="0" applyAlignment="0" applyProtection="0"/>
    <xf numFmtId="37"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0" fontId="73" fillId="0" borderId="0" applyNumberFormat="0" applyFill="0" applyBorder="0" applyAlignment="0" applyProtection="0"/>
    <xf numFmtId="0" fontId="74" fillId="39" borderId="0" applyNumberFormat="0" applyBorder="0" applyAlignment="0" applyProtection="0"/>
    <xf numFmtId="0" fontId="75" fillId="0" borderId="18" applyNumberFormat="0" applyFill="0" applyAlignment="0" applyProtection="0"/>
    <xf numFmtId="0" fontId="76" fillId="0" borderId="19" applyNumberFormat="0" applyFill="0" applyAlignment="0" applyProtection="0"/>
    <xf numFmtId="0" fontId="77" fillId="0" borderId="20" applyNumberFormat="0" applyFill="0" applyAlignment="0" applyProtection="0"/>
    <xf numFmtId="0" fontId="77" fillId="0" borderId="0" applyNumberFormat="0" applyFill="0" applyBorder="0" applyAlignment="0" applyProtection="0"/>
    <xf numFmtId="0" fontId="78" fillId="42" borderId="16" applyNumberFormat="0" applyAlignment="0" applyProtection="0"/>
    <xf numFmtId="0" fontId="79" fillId="0" borderId="21" applyNumberFormat="0" applyFill="0" applyAlignment="0" applyProtection="0"/>
    <xf numFmtId="0" fontId="80" fillId="57" borderId="0" applyNumberFormat="0" applyBorder="0" applyAlignment="0" applyProtection="0"/>
    <xf numFmtId="0" fontId="6" fillId="0" borderId="0" applyProtection="0"/>
    <xf numFmtId="0" fontId="6" fillId="0" borderId="0"/>
    <xf numFmtId="0" fontId="6" fillId="0" borderId="0">
      <protection locked="0"/>
    </xf>
    <xf numFmtId="0" fontId="6" fillId="58" borderId="22" applyNumberFormat="0" applyFont="0" applyAlignment="0" applyProtection="0"/>
    <xf numFmtId="0" fontId="6" fillId="58" borderId="22" applyNumberFormat="0" applyFont="0" applyAlignment="0" applyProtection="0"/>
    <xf numFmtId="0" fontId="81" fillId="55" borderId="23" applyNumberFormat="0" applyAlignment="0" applyProtection="0"/>
    <xf numFmtId="9" fontId="6" fillId="0" borderId="0" applyFont="0" applyFill="0" applyBorder="0" applyAlignment="0" applyProtection="0"/>
    <xf numFmtId="0" fontId="82" fillId="0" borderId="0" applyNumberFormat="0" applyFill="0" applyBorder="0" applyAlignment="0" applyProtection="0"/>
    <xf numFmtId="0" fontId="83" fillId="0" borderId="24" applyNumberFormat="0" applyFill="0" applyAlignment="0" applyProtection="0"/>
    <xf numFmtId="0" fontId="84" fillId="0" borderId="0" applyNumberFormat="0" applyFill="0" applyBorder="0" applyAlignment="0" applyProtection="0"/>
    <xf numFmtId="0" fontId="6" fillId="0" borderId="0"/>
    <xf numFmtId="37" fontId="6" fillId="0" borderId="0" applyFont="0" applyFill="0" applyBorder="0" applyAlignment="0" applyProtection="0"/>
    <xf numFmtId="0" fontId="6" fillId="0" borderId="0">
      <protection locked="0"/>
    </xf>
    <xf numFmtId="43" fontId="6" fillId="0" borderId="0" applyFont="0" applyFill="0" applyBorder="0" applyAlignment="0" applyProtection="0"/>
    <xf numFmtId="43" fontId="6" fillId="0" borderId="0" applyFont="0" applyFill="0" applyBorder="0" applyAlignment="0" applyProtection="0"/>
    <xf numFmtId="167"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43" fontId="6" fillId="0" borderId="0" applyFont="0" applyFill="0" applyBorder="0" applyAlignment="0" applyProtection="0"/>
    <xf numFmtId="167" fontId="6" fillId="0" borderId="0" applyFont="0" applyFill="0" applyBorder="0" applyAlignment="0" applyProtection="0"/>
    <xf numFmtId="9" fontId="6" fillId="0" borderId="0" applyFont="0" applyFill="0" applyBorder="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99" fillId="16" borderId="0" applyNumberFormat="0" applyBorder="0" applyAlignment="0" applyProtection="0"/>
    <xf numFmtId="0" fontId="99" fillId="20" borderId="0" applyNumberFormat="0" applyBorder="0" applyAlignment="0" applyProtection="0"/>
    <xf numFmtId="0" fontId="99" fillId="24" borderId="0" applyNumberFormat="0" applyBorder="0" applyAlignment="0" applyProtection="0"/>
    <xf numFmtId="0" fontId="99" fillId="28" borderId="0" applyNumberFormat="0" applyBorder="0" applyAlignment="0" applyProtection="0"/>
    <xf numFmtId="0" fontId="99" fillId="32" borderId="0" applyNumberFormat="0" applyBorder="0" applyAlignment="0" applyProtection="0"/>
    <xf numFmtId="0" fontId="99" fillId="36" borderId="0" applyNumberFormat="0" applyBorder="0" applyAlignment="0" applyProtection="0"/>
    <xf numFmtId="0" fontId="99" fillId="13" borderId="0" applyNumberFormat="0" applyBorder="0" applyAlignment="0" applyProtection="0"/>
    <xf numFmtId="0" fontId="99" fillId="17" borderId="0" applyNumberFormat="0" applyBorder="0" applyAlignment="0" applyProtection="0"/>
    <xf numFmtId="0" fontId="99" fillId="21" borderId="0" applyNumberFormat="0" applyBorder="0" applyAlignment="0" applyProtection="0"/>
    <xf numFmtId="0" fontId="99" fillId="25" borderId="0" applyNumberFormat="0" applyBorder="0" applyAlignment="0" applyProtection="0"/>
    <xf numFmtId="0" fontId="99" fillId="29" borderId="0" applyNumberFormat="0" applyBorder="0" applyAlignment="0" applyProtection="0"/>
    <xf numFmtId="0" fontId="99" fillId="33" borderId="0" applyNumberFormat="0" applyBorder="0" applyAlignment="0" applyProtection="0"/>
    <xf numFmtId="0" fontId="89" fillId="7" borderId="0" applyNumberFormat="0" applyBorder="0" applyAlignment="0" applyProtection="0"/>
    <xf numFmtId="0" fontId="93" fillId="10" borderId="10" applyNumberFormat="0" applyAlignment="0" applyProtection="0"/>
    <xf numFmtId="0" fontId="95" fillId="11" borderId="13" applyNumberFormat="0" applyAlignment="0" applyProtection="0"/>
    <xf numFmtId="164" fontId="6" fillId="0" borderId="0" applyFont="0" applyFill="0" applyBorder="0" applyAlignment="0" applyProtection="0"/>
    <xf numFmtId="37"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5" fontId="6" fillId="0" borderId="0" applyFont="0" applyFill="0" applyBorder="0" applyAlignment="0" applyProtection="0"/>
    <xf numFmtId="44" fontId="6" fillId="0" borderId="0" applyFont="0" applyFill="0" applyBorder="0" applyAlignment="0" applyProtection="0"/>
    <xf numFmtId="14" fontId="8" fillId="0" borderId="0" applyFont="0" applyFill="0" applyBorder="0" applyAlignment="0" applyProtection="0"/>
    <xf numFmtId="169" fontId="6" fillId="0" borderId="0" applyFont="0" applyFill="0" applyBorder="0" applyAlignment="0" applyProtection="0"/>
    <xf numFmtId="0" fontId="97" fillId="0" borderId="0" applyNumberFormat="0" applyFill="0" applyBorder="0" applyAlignment="0" applyProtection="0"/>
    <xf numFmtId="0" fontId="88" fillId="6" borderId="0" applyNumberFormat="0" applyBorder="0" applyAlignment="0" applyProtection="0"/>
    <xf numFmtId="0" fontId="85" fillId="0" borderId="7" applyNumberFormat="0" applyFill="0" applyAlignment="0" applyProtection="0"/>
    <xf numFmtId="0" fontId="86" fillId="0" borderId="8" applyNumberFormat="0" applyFill="0" applyAlignment="0" applyProtection="0"/>
    <xf numFmtId="0" fontId="87" fillId="0" borderId="9" applyNumberFormat="0" applyFill="0" applyAlignment="0" applyProtection="0"/>
    <xf numFmtId="0" fontId="87" fillId="0" borderId="0" applyNumberFormat="0" applyFill="0" applyBorder="0" applyAlignment="0" applyProtection="0"/>
    <xf numFmtId="0" fontId="91" fillId="9" borderId="10" applyNumberFormat="0" applyAlignment="0" applyProtection="0"/>
    <xf numFmtId="0" fontId="94" fillId="0" borderId="12" applyNumberFormat="0" applyFill="0" applyAlignment="0" applyProtection="0"/>
    <xf numFmtId="0" fontId="90" fillId="8" borderId="0" applyNumberFormat="0" applyBorder="0" applyAlignment="0" applyProtection="0"/>
    <xf numFmtId="0" fontId="100" fillId="0" borderId="0"/>
    <xf numFmtId="0" fontId="4" fillId="12" borderId="14" applyNumberFormat="0" applyFont="0" applyAlignment="0" applyProtection="0"/>
    <xf numFmtId="0" fontId="92" fillId="10" borderId="11" applyNumberFormat="0" applyAlignment="0" applyProtection="0"/>
    <xf numFmtId="0" fontId="8" fillId="0" borderId="0" applyNumberFormat="0" applyFont="0" applyFill="0" applyBorder="0" applyAlignment="0" applyProtection="0">
      <alignment horizontal="left"/>
    </xf>
    <xf numFmtId="0" fontId="23" fillId="0" borderId="1">
      <alignment horizontal="center"/>
    </xf>
    <xf numFmtId="18" fontId="8" fillId="0" borderId="0" applyFont="0" applyFill="0" applyBorder="0" applyAlignment="0" applyProtection="0"/>
    <xf numFmtId="0" fontId="98" fillId="0" borderId="15" applyNumberFormat="0" applyFill="0" applyAlignment="0" applyProtection="0"/>
    <xf numFmtId="0" fontId="96" fillId="0" borderId="0" applyNumberFormat="0" applyFill="0" applyBorder="0" applyAlignment="0" applyProtection="0"/>
    <xf numFmtId="9" fontId="6" fillId="0" borderId="0" applyFont="0" applyFill="0" applyBorder="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43" fontId="6" fillId="0" borderId="0" applyFont="0" applyFill="0" applyBorder="0" applyAlignment="0" applyProtection="0"/>
    <xf numFmtId="167" fontId="6" fillId="0" borderId="0" applyFont="0" applyFill="0" applyBorder="0" applyAlignment="0" applyProtection="0"/>
    <xf numFmtId="9" fontId="6" fillId="0" borderId="0" applyFont="0" applyFill="0" applyBorder="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43" fontId="6" fillId="0" borderId="0" applyFont="0" applyFill="0" applyBorder="0" applyAlignment="0" applyProtection="0"/>
    <xf numFmtId="167" fontId="6" fillId="0" borderId="0" applyFont="0" applyFill="0" applyBorder="0" applyAlignment="0" applyProtection="0"/>
    <xf numFmtId="9" fontId="6" fillId="0" borderId="0" applyFont="0" applyFill="0" applyBorder="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0" borderId="0"/>
    <xf numFmtId="0" fontId="4" fillId="0" borderId="0"/>
    <xf numFmtId="0" fontId="101" fillId="0" borderId="0"/>
    <xf numFmtId="4" fontId="101"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4" fillId="0" borderId="0"/>
    <xf numFmtId="43" fontId="4" fillId="0" borderId="0" applyFont="0" applyFill="0" applyBorder="0" applyAlignment="0" applyProtection="0"/>
    <xf numFmtId="0" fontId="6" fillId="0" borderId="0"/>
    <xf numFmtId="0" fontId="6" fillId="0" borderId="0"/>
    <xf numFmtId="0" fontId="4" fillId="0" borderId="0"/>
    <xf numFmtId="43" fontId="4" fillId="0" borderId="0" applyFont="0" applyFill="0" applyBorder="0" applyAlignment="0" applyProtection="0"/>
    <xf numFmtId="0" fontId="6" fillId="0" borderId="0"/>
    <xf numFmtId="0" fontId="4" fillId="0" borderId="0"/>
    <xf numFmtId="43" fontId="4" fillId="0" borderId="0" applyFont="0" applyFill="0" applyBorder="0" applyAlignment="0" applyProtection="0"/>
    <xf numFmtId="0" fontId="6" fillId="0" borderId="0"/>
    <xf numFmtId="0" fontId="6" fillId="0" borderId="0"/>
    <xf numFmtId="0" fontId="6" fillId="0" borderId="0"/>
    <xf numFmtId="0" fontId="4" fillId="0" borderId="0"/>
    <xf numFmtId="43" fontId="4" fillId="0" borderId="0" applyFont="0" applyFill="0" applyBorder="0" applyAlignment="0" applyProtection="0"/>
    <xf numFmtId="0" fontId="6" fillId="0" borderId="0"/>
    <xf numFmtId="0" fontId="4" fillId="14" borderId="0" applyNumberFormat="0" applyBorder="0" applyAlignment="0" applyProtection="0"/>
    <xf numFmtId="0" fontId="68" fillId="37" borderId="0" applyNumberFormat="0" applyBorder="0" applyAlignment="0" applyProtection="0"/>
    <xf numFmtId="0" fontId="4" fillId="18" borderId="0" applyNumberFormat="0" applyBorder="0" applyAlignment="0" applyProtection="0"/>
    <xf numFmtId="0" fontId="68" fillId="38" borderId="0" applyNumberFormat="0" applyBorder="0" applyAlignment="0" applyProtection="0"/>
    <xf numFmtId="0" fontId="4" fillId="22" borderId="0" applyNumberFormat="0" applyBorder="0" applyAlignment="0" applyProtection="0"/>
    <xf numFmtId="0" fontId="68" fillId="39" borderId="0" applyNumberFormat="0" applyBorder="0" applyAlignment="0" applyProtection="0"/>
    <xf numFmtId="0" fontId="4" fillId="26" borderId="0" applyNumberFormat="0" applyBorder="0" applyAlignment="0" applyProtection="0"/>
    <xf numFmtId="0" fontId="68" fillId="40" borderId="0" applyNumberFormat="0" applyBorder="0" applyAlignment="0" applyProtection="0"/>
    <xf numFmtId="0" fontId="4" fillId="30" borderId="0" applyNumberFormat="0" applyBorder="0" applyAlignment="0" applyProtection="0"/>
    <xf numFmtId="0" fontId="68" fillId="41" borderId="0" applyNumberFormat="0" applyBorder="0" applyAlignment="0" applyProtection="0"/>
    <xf numFmtId="0" fontId="4" fillId="34" borderId="0" applyNumberFormat="0" applyBorder="0" applyAlignment="0" applyProtection="0"/>
    <xf numFmtId="0" fontId="68" fillId="42" borderId="0" applyNumberFormat="0" applyBorder="0" applyAlignment="0" applyProtection="0"/>
    <xf numFmtId="0" fontId="4" fillId="15" borderId="0" applyNumberFormat="0" applyBorder="0" applyAlignment="0" applyProtection="0"/>
    <xf numFmtId="0" fontId="68" fillId="43" borderId="0" applyNumberFormat="0" applyBorder="0" applyAlignment="0" applyProtection="0"/>
    <xf numFmtId="0" fontId="4" fillId="19" borderId="0" applyNumberFormat="0" applyBorder="0" applyAlignment="0" applyProtection="0"/>
    <xf numFmtId="0" fontId="68" fillId="44" borderId="0" applyNumberFormat="0" applyBorder="0" applyAlignment="0" applyProtection="0"/>
    <xf numFmtId="0" fontId="4" fillId="23" borderId="0" applyNumberFormat="0" applyBorder="0" applyAlignment="0" applyProtection="0"/>
    <xf numFmtId="0" fontId="68" fillId="45" borderId="0" applyNumberFormat="0" applyBorder="0" applyAlignment="0" applyProtection="0"/>
    <xf numFmtId="0" fontId="4" fillId="27" borderId="0" applyNumberFormat="0" applyBorder="0" applyAlignment="0" applyProtection="0"/>
    <xf numFmtId="0" fontId="68" fillId="40" borderId="0" applyNumberFormat="0" applyBorder="0" applyAlignment="0" applyProtection="0"/>
    <xf numFmtId="0" fontId="4" fillId="31" borderId="0" applyNumberFormat="0" applyBorder="0" applyAlignment="0" applyProtection="0"/>
    <xf numFmtId="0" fontId="68" fillId="43" borderId="0" applyNumberFormat="0" applyBorder="0" applyAlignment="0" applyProtection="0"/>
    <xf numFmtId="0" fontId="4" fillId="35" borderId="0" applyNumberFormat="0" applyBorder="0" applyAlignment="0" applyProtection="0"/>
    <xf numFmtId="0" fontId="68" fillId="46" borderId="0" applyNumberFormat="0" applyBorder="0" applyAlignment="0" applyProtection="0"/>
    <xf numFmtId="0" fontId="99" fillId="16" borderId="0" applyNumberFormat="0" applyBorder="0" applyAlignment="0" applyProtection="0"/>
    <xf numFmtId="0" fontId="69" fillId="47" borderId="0" applyNumberFormat="0" applyBorder="0" applyAlignment="0" applyProtection="0"/>
    <xf numFmtId="0" fontId="99" fillId="20" borderId="0" applyNumberFormat="0" applyBorder="0" applyAlignment="0" applyProtection="0"/>
    <xf numFmtId="0" fontId="69" fillId="44" borderId="0" applyNumberFormat="0" applyBorder="0" applyAlignment="0" applyProtection="0"/>
    <xf numFmtId="0" fontId="99" fillId="24" borderId="0" applyNumberFormat="0" applyBorder="0" applyAlignment="0" applyProtection="0"/>
    <xf numFmtId="0" fontId="69" fillId="45" borderId="0" applyNumberFormat="0" applyBorder="0" applyAlignment="0" applyProtection="0"/>
    <xf numFmtId="0" fontId="99" fillId="28" borderId="0" applyNumberFormat="0" applyBorder="0" applyAlignment="0" applyProtection="0"/>
    <xf numFmtId="0" fontId="69" fillId="48" borderId="0" applyNumberFormat="0" applyBorder="0" applyAlignment="0" applyProtection="0"/>
    <xf numFmtId="0" fontId="99" fillId="32" borderId="0" applyNumberFormat="0" applyBorder="0" applyAlignment="0" applyProtection="0"/>
    <xf numFmtId="0" fontId="69" fillId="49" borderId="0" applyNumberFormat="0" applyBorder="0" applyAlignment="0" applyProtection="0"/>
    <xf numFmtId="0" fontId="99" fillId="36" borderId="0" applyNumberFormat="0" applyBorder="0" applyAlignment="0" applyProtection="0"/>
    <xf numFmtId="0" fontId="69" fillId="50" borderId="0" applyNumberFormat="0" applyBorder="0" applyAlignment="0" applyProtection="0"/>
    <xf numFmtId="0" fontId="99" fillId="13" borderId="0" applyNumberFormat="0" applyBorder="0" applyAlignment="0" applyProtection="0"/>
    <xf numFmtId="0" fontId="69" fillId="51" borderId="0" applyNumberFormat="0" applyBorder="0" applyAlignment="0" applyProtection="0"/>
    <xf numFmtId="0" fontId="99" fillId="17" borderId="0" applyNumberFormat="0" applyBorder="0" applyAlignment="0" applyProtection="0"/>
    <xf numFmtId="0" fontId="69" fillId="52" borderId="0" applyNumberFormat="0" applyBorder="0" applyAlignment="0" applyProtection="0"/>
    <xf numFmtId="0" fontId="99" fillId="21" borderId="0" applyNumberFormat="0" applyBorder="0" applyAlignment="0" applyProtection="0"/>
    <xf numFmtId="0" fontId="69" fillId="53" borderId="0" applyNumberFormat="0" applyBorder="0" applyAlignment="0" applyProtection="0"/>
    <xf numFmtId="0" fontId="99" fillId="25" borderId="0" applyNumberFormat="0" applyBorder="0" applyAlignment="0" applyProtection="0"/>
    <xf numFmtId="0" fontId="69" fillId="48" borderId="0" applyNumberFormat="0" applyBorder="0" applyAlignment="0" applyProtection="0"/>
    <xf numFmtId="0" fontId="99" fillId="29" borderId="0" applyNumberFormat="0" applyBorder="0" applyAlignment="0" applyProtection="0"/>
    <xf numFmtId="0" fontId="69" fillId="49" borderId="0" applyNumberFormat="0" applyBorder="0" applyAlignment="0" applyProtection="0"/>
    <xf numFmtId="0" fontId="99" fillId="33" borderId="0" applyNumberFormat="0" applyBorder="0" applyAlignment="0" applyProtection="0"/>
    <xf numFmtId="0" fontId="69" fillId="54" borderId="0" applyNumberFormat="0" applyBorder="0" applyAlignment="0" applyProtection="0"/>
    <xf numFmtId="0" fontId="89" fillId="7" borderId="0" applyNumberFormat="0" applyBorder="0" applyAlignment="0" applyProtection="0"/>
    <xf numFmtId="0" fontId="70" fillId="38" borderId="0" applyNumberFormat="0" applyBorder="0" applyAlignment="0" applyProtection="0"/>
    <xf numFmtId="0" fontId="93" fillId="10" borderId="10" applyNumberFormat="0" applyAlignment="0" applyProtection="0"/>
    <xf numFmtId="0" fontId="71" fillId="55" borderId="16" applyNumberFormat="0" applyAlignment="0" applyProtection="0"/>
    <xf numFmtId="0" fontId="95" fillId="11" borderId="13" applyNumberFormat="0" applyAlignment="0" applyProtection="0"/>
    <xf numFmtId="0" fontId="72" fillId="56" borderId="17" applyNumberFormat="0" applyAlignment="0" applyProtection="0"/>
    <xf numFmtId="43" fontId="4" fillId="0" borderId="0" applyFont="0" applyFill="0" applyBorder="0" applyAlignment="0" applyProtection="0"/>
    <xf numFmtId="43" fontId="6" fillId="0" borderId="0" applyFont="0" applyFill="0" applyBorder="0" applyAlignment="0" applyProtection="0"/>
    <xf numFmtId="44" fontId="6" fillId="0" borderId="0" applyFont="0" applyFill="0" applyBorder="0" applyAlignment="0" applyProtection="0"/>
    <xf numFmtId="0" fontId="97" fillId="0" borderId="0" applyNumberFormat="0" applyFill="0" applyBorder="0" applyAlignment="0" applyProtection="0"/>
    <xf numFmtId="0" fontId="73" fillId="0" borderId="0" applyNumberFormat="0" applyFill="0" applyBorder="0" applyAlignment="0" applyProtection="0"/>
    <xf numFmtId="0" fontId="103" fillId="0" borderId="0" applyNumberFormat="0" applyFill="0" applyBorder="0" applyAlignment="0" applyProtection="0"/>
    <xf numFmtId="0" fontId="88" fillId="6" borderId="0" applyNumberFormat="0" applyBorder="0" applyAlignment="0" applyProtection="0"/>
    <xf numFmtId="0" fontId="74" fillId="39" borderId="0" applyNumberFormat="0" applyBorder="0" applyAlignment="0" applyProtection="0"/>
    <xf numFmtId="0" fontId="85" fillId="0" borderId="7" applyNumberFormat="0" applyFill="0" applyAlignment="0" applyProtection="0"/>
    <xf numFmtId="0" fontId="75" fillId="0" borderId="18" applyNumberFormat="0" applyFill="0" applyAlignment="0" applyProtection="0"/>
    <xf numFmtId="0" fontId="86" fillId="0" borderId="8" applyNumberFormat="0" applyFill="0" applyAlignment="0" applyProtection="0"/>
    <xf numFmtId="0" fontId="76" fillId="0" borderId="19" applyNumberFormat="0" applyFill="0" applyAlignment="0" applyProtection="0"/>
    <xf numFmtId="0" fontId="87" fillId="0" borderId="9" applyNumberFormat="0" applyFill="0" applyAlignment="0" applyProtection="0"/>
    <xf numFmtId="0" fontId="77" fillId="0" borderId="20" applyNumberFormat="0" applyFill="0" applyAlignment="0" applyProtection="0"/>
    <xf numFmtId="0" fontId="87" fillId="0" borderId="0" applyNumberFormat="0" applyFill="0" applyBorder="0" applyAlignment="0" applyProtection="0"/>
    <xf numFmtId="0" fontId="77" fillId="0" borderId="0" applyNumberFormat="0" applyFill="0" applyBorder="0" applyAlignment="0" applyProtection="0"/>
    <xf numFmtId="0" fontId="104" fillId="0" borderId="0" applyNumberFormat="0" applyFill="0" applyBorder="0" applyAlignment="0" applyProtection="0"/>
    <xf numFmtId="0" fontId="91" fillId="9" borderId="10" applyNumberFormat="0" applyAlignment="0" applyProtection="0"/>
    <xf numFmtId="0" fontId="78" fillId="42" borderId="16" applyNumberFormat="0" applyAlignment="0" applyProtection="0"/>
    <xf numFmtId="0" fontId="94" fillId="0" borderId="12" applyNumberFormat="0" applyFill="0" applyAlignment="0" applyProtection="0"/>
    <xf numFmtId="0" fontId="79" fillId="0" borderId="21" applyNumberFormat="0" applyFill="0" applyAlignment="0" applyProtection="0"/>
    <xf numFmtId="0" fontId="90" fillId="8" borderId="0" applyNumberFormat="0" applyBorder="0" applyAlignment="0" applyProtection="0"/>
    <xf numFmtId="0" fontId="80" fillId="57" borderId="0" applyNumberFormat="0" applyBorder="0" applyAlignment="0" applyProtection="0"/>
    <xf numFmtId="0" fontId="4" fillId="0" borderId="0"/>
    <xf numFmtId="0" fontId="6" fillId="0" borderId="0"/>
    <xf numFmtId="0" fontId="6" fillId="58" borderId="22" applyNumberFormat="0" applyFont="0" applyAlignment="0" applyProtection="0"/>
    <xf numFmtId="0" fontId="4" fillId="12" borderId="14" applyNumberFormat="0" applyFont="0" applyAlignment="0" applyProtection="0"/>
    <xf numFmtId="0" fontId="6" fillId="58" borderId="22" applyNumberFormat="0" applyFont="0" applyAlignment="0" applyProtection="0"/>
    <xf numFmtId="0" fontId="92" fillId="10" borderId="11" applyNumberFormat="0" applyAlignment="0" applyProtection="0"/>
    <xf numFmtId="0" fontId="81" fillId="55" borderId="23" applyNumberFormat="0" applyAlignment="0" applyProtection="0"/>
    <xf numFmtId="0" fontId="102" fillId="0" borderId="0" applyNumberFormat="0" applyFill="0" applyBorder="0" applyAlignment="0" applyProtection="0"/>
    <xf numFmtId="0" fontId="82" fillId="0" borderId="0" applyNumberFormat="0" applyFill="0" applyBorder="0" applyAlignment="0" applyProtection="0"/>
    <xf numFmtId="0" fontId="98" fillId="0" borderId="15" applyNumberFormat="0" applyFill="0" applyAlignment="0" applyProtection="0"/>
    <xf numFmtId="0" fontId="83" fillId="0" borderId="24" applyNumberFormat="0" applyFill="0" applyAlignment="0" applyProtection="0"/>
    <xf numFmtId="0" fontId="96" fillId="0" borderId="0" applyNumberFormat="0" applyFill="0" applyBorder="0" applyAlignment="0" applyProtection="0"/>
    <xf numFmtId="0" fontId="84" fillId="0" borderId="0" applyNumberFormat="0" applyFill="0" applyBorder="0" applyAlignment="0" applyProtection="0"/>
    <xf numFmtId="0" fontId="4" fillId="0" borderId="0"/>
    <xf numFmtId="43" fontId="4" fillId="0" borderId="0" applyFont="0" applyFill="0" applyBorder="0" applyAlignment="0" applyProtection="0"/>
    <xf numFmtId="0" fontId="6" fillId="0" borderId="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6" fillId="0" borderId="0"/>
    <xf numFmtId="0" fontId="6" fillId="0" borderId="0"/>
    <xf numFmtId="0" fontId="4" fillId="0" borderId="0"/>
    <xf numFmtId="0" fontId="6" fillId="0" borderId="0"/>
    <xf numFmtId="0" fontId="6" fillId="0" borderId="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6" fillId="0" borderId="0"/>
    <xf numFmtId="0" fontId="4" fillId="0" borderId="0"/>
    <xf numFmtId="43" fontId="4" fillId="0" borderId="0" applyFont="0" applyFill="0" applyBorder="0" applyAlignment="0" applyProtection="0"/>
    <xf numFmtId="0" fontId="6" fillId="0" borderId="0"/>
    <xf numFmtId="0" fontId="4" fillId="0" borderId="0"/>
    <xf numFmtId="43" fontId="4" fillId="0" borderId="0" applyFont="0" applyFill="0" applyBorder="0" applyAlignment="0" applyProtection="0"/>
    <xf numFmtId="0" fontId="6" fillId="0" borderId="0"/>
    <xf numFmtId="0" fontId="4" fillId="0" borderId="0"/>
    <xf numFmtId="43" fontId="4"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4" fillId="0" borderId="0"/>
    <xf numFmtId="43" fontId="4"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4" fillId="0" borderId="0"/>
    <xf numFmtId="43" fontId="4"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4" fillId="0" borderId="0"/>
    <xf numFmtId="43" fontId="4" fillId="0" borderId="0" applyFont="0" applyFill="0" applyBorder="0" applyAlignment="0" applyProtection="0"/>
    <xf numFmtId="0" fontId="6" fillId="0" borderId="0"/>
    <xf numFmtId="0" fontId="6" fillId="0" borderId="0"/>
    <xf numFmtId="0" fontId="4" fillId="0" borderId="0"/>
    <xf numFmtId="0" fontId="6" fillId="0" borderId="0"/>
    <xf numFmtId="0" fontId="105" fillId="0" borderId="0" applyProtection="0"/>
    <xf numFmtId="43" fontId="105" fillId="0" borderId="0" applyFont="0" applyFill="0" applyBorder="0" applyAlignment="0" applyProtection="0"/>
    <xf numFmtId="0" fontId="106" fillId="0" borderId="0" applyProtection="0"/>
    <xf numFmtId="43" fontId="106" fillId="0" borderId="0" applyFont="0" applyFill="0" applyBorder="0" applyAlignment="0" applyProtection="0"/>
    <xf numFmtId="0" fontId="107" fillId="0" borderId="0" applyProtection="0"/>
    <xf numFmtId="0" fontId="108" fillId="37" borderId="0" applyNumberFormat="0" applyBorder="0" applyAlignment="0" applyProtection="0"/>
    <xf numFmtId="0" fontId="108" fillId="38" borderId="0" applyNumberFormat="0" applyBorder="0" applyAlignment="0" applyProtection="0"/>
    <xf numFmtId="0" fontId="108" fillId="39" borderId="0" applyNumberFormat="0" applyBorder="0" applyAlignment="0" applyProtection="0"/>
    <xf numFmtId="0" fontId="108" fillId="40" borderId="0" applyNumberFormat="0" applyBorder="0" applyAlignment="0" applyProtection="0"/>
    <xf numFmtId="0" fontId="108" fillId="41" borderId="0" applyNumberFormat="0" applyBorder="0" applyAlignment="0" applyProtection="0"/>
    <xf numFmtId="0" fontId="108" fillId="42" borderId="0" applyNumberFormat="0" applyBorder="0" applyAlignment="0" applyProtection="0"/>
    <xf numFmtId="0" fontId="108" fillId="43" borderId="0" applyNumberFormat="0" applyBorder="0" applyAlignment="0" applyProtection="0"/>
    <xf numFmtId="0" fontId="108" fillId="44" borderId="0" applyNumberFormat="0" applyBorder="0" applyAlignment="0" applyProtection="0"/>
    <xf numFmtId="0" fontId="108" fillId="45" borderId="0" applyNumberFormat="0" applyBorder="0" applyAlignment="0" applyProtection="0"/>
    <xf numFmtId="0" fontId="108" fillId="40" borderId="0" applyNumberFormat="0" applyBorder="0" applyAlignment="0" applyProtection="0"/>
    <xf numFmtId="0" fontId="108" fillId="43" borderId="0" applyNumberFormat="0" applyBorder="0" applyAlignment="0" applyProtection="0"/>
    <xf numFmtId="0" fontId="108" fillId="46" borderId="0" applyNumberFormat="0" applyBorder="0" applyAlignment="0" applyProtection="0"/>
    <xf numFmtId="0" fontId="109" fillId="47" borderId="0" applyNumberFormat="0" applyBorder="0" applyAlignment="0" applyProtection="0"/>
    <xf numFmtId="0" fontId="109" fillId="44" borderId="0" applyNumberFormat="0" applyBorder="0" applyAlignment="0" applyProtection="0"/>
    <xf numFmtId="0" fontId="109" fillId="45" borderId="0" applyNumberFormat="0" applyBorder="0" applyAlignment="0" applyProtection="0"/>
    <xf numFmtId="0" fontId="109" fillId="48" borderId="0" applyNumberFormat="0" applyBorder="0" applyAlignment="0" applyProtection="0"/>
    <xf numFmtId="0" fontId="109" fillId="49" borderId="0" applyNumberFormat="0" applyBorder="0" applyAlignment="0" applyProtection="0"/>
    <xf numFmtId="0" fontId="109" fillId="50" borderId="0" applyNumberFormat="0" applyBorder="0" applyAlignment="0" applyProtection="0"/>
    <xf numFmtId="0" fontId="109" fillId="51" borderId="0" applyNumberFormat="0" applyBorder="0" applyAlignment="0" applyProtection="0"/>
    <xf numFmtId="0" fontId="109" fillId="52" borderId="0" applyNumberFormat="0" applyBorder="0" applyAlignment="0" applyProtection="0"/>
    <xf numFmtId="0" fontId="109" fillId="53" borderId="0" applyNumberFormat="0" applyBorder="0" applyAlignment="0" applyProtection="0"/>
    <xf numFmtId="0" fontId="109" fillId="48" borderId="0" applyNumberFormat="0" applyBorder="0" applyAlignment="0" applyProtection="0"/>
    <xf numFmtId="0" fontId="109" fillId="49" borderId="0" applyNumberFormat="0" applyBorder="0" applyAlignment="0" applyProtection="0"/>
    <xf numFmtId="0" fontId="109" fillId="54" borderId="0" applyNumberFormat="0" applyBorder="0" applyAlignment="0" applyProtection="0"/>
    <xf numFmtId="0" fontId="110" fillId="38" borderId="0" applyNumberFormat="0" applyBorder="0" applyAlignment="0" applyProtection="0"/>
    <xf numFmtId="0" fontId="111" fillId="55" borderId="16" applyNumberFormat="0" applyAlignment="0" applyProtection="0"/>
    <xf numFmtId="0" fontId="112" fillId="56" borderId="17" applyNumberFormat="0" applyAlignment="0" applyProtection="0"/>
    <xf numFmtId="43" fontId="107" fillId="0" borderId="0" applyFont="0" applyFill="0" applyBorder="0" applyAlignment="0" applyProtection="0"/>
    <xf numFmtId="43" fontId="68"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07" fillId="0" borderId="0" applyFont="0" applyFill="0" applyBorder="0" applyAlignment="0" applyProtection="0"/>
    <xf numFmtId="37" fontId="107" fillId="0" borderId="0" applyFont="0" applyFill="0" applyBorder="0" applyAlignment="0" applyProtection="0"/>
    <xf numFmtId="3" fontId="107" fillId="0" borderId="0" applyFont="0" applyFill="0" applyBorder="0" applyAlignment="0" applyProtection="0"/>
    <xf numFmtId="44" fontId="107" fillId="0" borderId="0" applyFont="0" applyFill="0" applyBorder="0" applyAlignment="0" applyProtection="0"/>
    <xf numFmtId="169" fontId="107" fillId="0" borderId="0" applyFont="0" applyFill="0" applyBorder="0" applyAlignment="0" applyProtection="0"/>
    <xf numFmtId="0" fontId="113" fillId="0" borderId="0" applyNumberFormat="0" applyFill="0" applyBorder="0" applyAlignment="0" applyProtection="0"/>
    <xf numFmtId="167" fontId="107" fillId="0" borderId="0" applyFont="0" applyFill="0" applyBorder="0" applyAlignment="0" applyProtection="0"/>
    <xf numFmtId="0" fontId="114" fillId="39" borderId="0" applyNumberFormat="0" applyBorder="0" applyAlignment="0" applyProtection="0"/>
    <xf numFmtId="0" fontId="115" fillId="42" borderId="16" applyNumberFormat="0" applyAlignment="0" applyProtection="0"/>
    <xf numFmtId="0" fontId="116" fillId="0" borderId="21" applyNumberFormat="0" applyFill="0" applyAlignment="0" applyProtection="0"/>
    <xf numFmtId="0" fontId="117" fillId="57" borderId="0" applyNumberFormat="0" applyBorder="0" applyAlignment="0" applyProtection="0"/>
    <xf numFmtId="0" fontId="107" fillId="0" borderId="0"/>
    <xf numFmtId="0" fontId="107" fillId="0" borderId="0"/>
    <xf numFmtId="0" fontId="4" fillId="0" borderId="0"/>
    <xf numFmtId="0" fontId="107" fillId="58" borderId="22" applyNumberFormat="0" applyFont="0" applyAlignment="0" applyProtection="0"/>
    <xf numFmtId="0" fontId="118" fillId="55" borderId="23" applyNumberFormat="0" applyAlignment="0" applyProtection="0"/>
    <xf numFmtId="9" fontId="107" fillId="0" borderId="0" applyFont="0" applyFill="0" applyBorder="0" applyAlignment="0" applyProtection="0"/>
    <xf numFmtId="9" fontId="107" fillId="0" borderId="0" applyFont="0" applyFill="0" applyBorder="0" applyAlignment="0" applyProtection="0"/>
    <xf numFmtId="0" fontId="119" fillId="0" borderId="24" applyNumberFormat="0" applyFill="0" applyAlignment="0" applyProtection="0"/>
    <xf numFmtId="0" fontId="120" fillId="0" borderId="0" applyNumberFormat="0" applyFill="0" applyBorder="0" applyAlignment="0" applyProtection="0"/>
    <xf numFmtId="0" fontId="121" fillId="0" borderId="0" applyProtection="0"/>
    <xf numFmtId="0" fontId="122" fillId="0" borderId="0"/>
    <xf numFmtId="44" fontId="4" fillId="0" borderId="0" applyFont="0" applyFill="0" applyBorder="0" applyAlignment="0" applyProtection="0"/>
    <xf numFmtId="9" fontId="4" fillId="0" borderId="0" applyFont="0" applyFill="0" applyBorder="0" applyAlignment="0" applyProtection="0"/>
    <xf numFmtId="0" fontId="4" fillId="0" borderId="0"/>
    <xf numFmtId="43" fontId="122" fillId="0" borderId="0" applyFont="0" applyFill="0" applyBorder="0" applyAlignment="0" applyProtection="0"/>
    <xf numFmtId="0" fontId="121" fillId="0" borderId="0" applyProtection="0"/>
    <xf numFmtId="0" fontId="6" fillId="0" borderId="0"/>
    <xf numFmtId="0" fontId="123" fillId="0" borderId="0" applyProtection="0"/>
    <xf numFmtId="0" fontId="6" fillId="58" borderId="26" applyNumberFormat="0" applyFont="0" applyAlignment="0" applyProtection="0"/>
    <xf numFmtId="0" fontId="123" fillId="0" borderId="0" applyProtection="0"/>
    <xf numFmtId="0" fontId="6" fillId="58" borderId="26" applyNumberFormat="0" applyFont="0" applyAlignment="0" applyProtection="0"/>
    <xf numFmtId="0" fontId="71" fillId="55" borderId="25" applyNumberFormat="0" applyAlignment="0" applyProtection="0"/>
    <xf numFmtId="0" fontId="83" fillId="0" borderId="28" applyNumberFormat="0" applyFill="0" applyAlignment="0" applyProtection="0"/>
    <xf numFmtId="0" fontId="78" fillId="42" borderId="25" applyNumberFormat="0" applyAlignment="0" applyProtection="0"/>
    <xf numFmtId="0" fontId="6" fillId="58" borderId="26" applyNumberFormat="0" applyFont="0" applyAlignment="0" applyProtection="0"/>
    <xf numFmtId="0" fontId="83" fillId="0" borderId="28" applyNumberFormat="0" applyFill="0" applyAlignment="0" applyProtection="0"/>
    <xf numFmtId="0" fontId="78" fillId="42" borderId="25" applyNumberFormat="0" applyAlignment="0" applyProtection="0"/>
    <xf numFmtId="0" fontId="81" fillId="55" borderId="27" applyNumberFormat="0" applyAlignment="0" applyProtection="0"/>
    <xf numFmtId="0" fontId="81" fillId="55" borderId="27" applyNumberFormat="0" applyAlignment="0" applyProtection="0"/>
    <xf numFmtId="0" fontId="71" fillId="55" borderId="25" applyNumberFormat="0" applyAlignment="0" applyProtection="0"/>
    <xf numFmtId="0" fontId="6" fillId="58" borderId="26" applyNumberFormat="0" applyFont="0" applyAlignment="0" applyProtection="0"/>
    <xf numFmtId="0" fontId="4" fillId="0" borderId="0"/>
    <xf numFmtId="43" fontId="4" fillId="0" borderId="0" applyFont="0" applyFill="0" applyBorder="0" applyAlignment="0" applyProtection="0"/>
    <xf numFmtId="0" fontId="6" fillId="0" borderId="0"/>
    <xf numFmtId="0" fontId="6" fillId="0" borderId="0"/>
    <xf numFmtId="0" fontId="4" fillId="0" borderId="0"/>
    <xf numFmtId="43" fontId="4" fillId="0" borderId="0" applyFont="0" applyFill="0" applyBorder="0" applyAlignment="0" applyProtection="0"/>
    <xf numFmtId="0" fontId="123" fillId="0" borderId="0"/>
    <xf numFmtId="0" fontId="6" fillId="0" borderId="0" applyProtection="0"/>
    <xf numFmtId="0" fontId="6" fillId="0" borderId="0" applyProtection="0"/>
    <xf numFmtId="37" fontId="6" fillId="0" borderId="0" applyFont="0" applyFill="0" applyBorder="0" applyAlignment="0" applyProtection="0"/>
    <xf numFmtId="37" fontId="6" fillId="0" borderId="0" applyFont="0" applyFill="0" applyBorder="0" applyAlignment="0" applyProtection="0"/>
    <xf numFmtId="0" fontId="6" fillId="0" borderId="0" applyProtection="0"/>
    <xf numFmtId="43" fontId="6" fillId="0" borderId="0" applyFont="0" applyFill="0" applyBorder="0" applyAlignment="0" applyProtection="0"/>
    <xf numFmtId="0" fontId="6" fillId="0" borderId="0" applyProtection="0"/>
    <xf numFmtId="0" fontId="6" fillId="0" borderId="0" applyProtection="0"/>
    <xf numFmtId="0" fontId="6" fillId="0" borderId="0" applyProtection="0"/>
    <xf numFmtId="37" fontId="6" fillId="0" borderId="0" applyFont="0" applyFill="0" applyBorder="0" applyAlignment="0" applyProtection="0"/>
    <xf numFmtId="0" fontId="6" fillId="0" borderId="0" applyProtection="0"/>
    <xf numFmtId="43" fontId="6" fillId="0" borderId="0" applyFont="0" applyFill="0" applyBorder="0" applyAlignment="0" applyProtection="0"/>
    <xf numFmtId="0" fontId="6" fillId="0" borderId="0" applyProtection="0"/>
    <xf numFmtId="37" fontId="6" fillId="0" borderId="0" applyFont="0" applyFill="0" applyBorder="0" applyAlignment="0" applyProtection="0"/>
    <xf numFmtId="0" fontId="6" fillId="0" borderId="0" applyProtection="0"/>
    <xf numFmtId="43" fontId="6" fillId="0" borderId="0" applyFont="0" applyFill="0" applyBorder="0" applyAlignment="0" applyProtection="0"/>
    <xf numFmtId="0" fontId="6" fillId="0" borderId="0" applyProtection="0"/>
    <xf numFmtId="0" fontId="6" fillId="0" borderId="0" applyProtection="0"/>
    <xf numFmtId="43" fontId="6" fillId="0" borderId="0" applyFont="0" applyFill="0" applyBorder="0" applyAlignment="0" applyProtection="0"/>
    <xf numFmtId="0" fontId="6" fillId="0" borderId="0" applyProtection="0"/>
    <xf numFmtId="43" fontId="6" fillId="0" borderId="0" applyFont="0" applyFill="0" applyBorder="0" applyAlignment="0" applyProtection="0"/>
    <xf numFmtId="0" fontId="6" fillId="0" borderId="0" applyProtection="0"/>
    <xf numFmtId="37" fontId="6" fillId="0" borderId="0" applyFont="0" applyFill="0" applyBorder="0" applyAlignment="0" applyProtection="0"/>
    <xf numFmtId="0" fontId="6" fillId="0" borderId="0" applyProtection="0"/>
    <xf numFmtId="43" fontId="6" fillId="0" borderId="0" applyFont="0" applyFill="0" applyBorder="0" applyAlignment="0" applyProtection="0"/>
    <xf numFmtId="0" fontId="3" fillId="0" borderId="0"/>
    <xf numFmtId="37" fontId="6" fillId="0" borderId="0" applyFont="0" applyFill="0" applyBorder="0" applyAlignment="0" applyProtection="0"/>
    <xf numFmtId="0" fontId="6" fillId="0" borderId="0" applyProtection="0"/>
    <xf numFmtId="43" fontId="6" fillId="0" borderId="0" applyFont="0" applyFill="0" applyBorder="0" applyAlignment="0" applyProtection="0"/>
    <xf numFmtId="43" fontId="3" fillId="0" borderId="0" applyFont="0" applyFill="0" applyBorder="0" applyAlignment="0" applyProtection="0"/>
    <xf numFmtId="37" fontId="6" fillId="0" borderId="0" applyFont="0" applyFill="0" applyBorder="0" applyAlignment="0" applyProtection="0"/>
    <xf numFmtId="0" fontId="6" fillId="0" borderId="0" applyProtection="0"/>
    <xf numFmtId="43" fontId="6" fillId="0" borderId="0" applyFont="0" applyFill="0" applyBorder="0" applyAlignment="0" applyProtection="0"/>
    <xf numFmtId="0" fontId="6" fillId="0" borderId="0" applyProtection="0"/>
    <xf numFmtId="37" fontId="6" fillId="0" borderId="0" applyFont="0" applyFill="0" applyBorder="0" applyAlignment="0" applyProtection="0"/>
    <xf numFmtId="0" fontId="6" fillId="0" borderId="0" applyProtection="0"/>
    <xf numFmtId="43" fontId="6" fillId="0" borderId="0" applyFont="0" applyFill="0" applyBorder="0" applyAlignment="0" applyProtection="0"/>
    <xf numFmtId="37" fontId="6" fillId="0" borderId="0" applyFont="0" applyFill="0" applyBorder="0" applyAlignment="0" applyProtection="0"/>
    <xf numFmtId="0" fontId="6" fillId="0" borderId="0" applyProtection="0"/>
    <xf numFmtId="43" fontId="6" fillId="0" borderId="0" applyFont="0" applyFill="0" applyBorder="0" applyAlignment="0" applyProtection="0"/>
    <xf numFmtId="0" fontId="6" fillId="0" borderId="0" applyProtection="0"/>
    <xf numFmtId="43" fontId="6" fillId="0" borderId="0" applyFont="0" applyFill="0" applyBorder="0" applyAlignment="0" applyProtection="0"/>
    <xf numFmtId="0" fontId="6" fillId="0" borderId="0" applyProtection="0"/>
    <xf numFmtId="43" fontId="6" fillId="0" borderId="0" applyFont="0" applyFill="0" applyBorder="0" applyAlignment="0" applyProtection="0"/>
    <xf numFmtId="0" fontId="6" fillId="0" borderId="0" applyProtection="0"/>
    <xf numFmtId="43" fontId="6" fillId="0" borderId="0" applyFont="0" applyFill="0" applyBorder="0" applyAlignment="0" applyProtection="0"/>
    <xf numFmtId="0" fontId="6" fillId="0" borderId="0" applyProtection="0"/>
    <xf numFmtId="0" fontId="6" fillId="0" borderId="0" applyProtection="0"/>
    <xf numFmtId="43" fontId="6" fillId="0" borderId="0" applyFont="0" applyFill="0" applyBorder="0" applyAlignment="0" applyProtection="0"/>
    <xf numFmtId="0" fontId="6" fillId="0" borderId="0" applyProtection="0"/>
    <xf numFmtId="43" fontId="6" fillId="0" borderId="0" applyFont="0" applyFill="0" applyBorder="0" applyAlignment="0" applyProtection="0"/>
    <xf numFmtId="0" fontId="6" fillId="0" borderId="0" applyProtection="0"/>
    <xf numFmtId="43" fontId="6" fillId="0" borderId="0" applyFont="0" applyFill="0" applyBorder="0" applyAlignment="0" applyProtection="0"/>
    <xf numFmtId="0" fontId="6" fillId="0" borderId="0" applyProtection="0"/>
    <xf numFmtId="43" fontId="6" fillId="0" borderId="0" applyFont="0" applyFill="0" applyBorder="0" applyAlignment="0" applyProtection="0"/>
    <xf numFmtId="0" fontId="6" fillId="0" borderId="0" applyProtection="0"/>
    <xf numFmtId="43" fontId="6" fillId="0" borderId="0" applyFont="0" applyFill="0" applyBorder="0" applyAlignment="0" applyProtection="0"/>
    <xf numFmtId="0" fontId="6" fillId="0" borderId="0" applyProtection="0"/>
    <xf numFmtId="43" fontId="6" fillId="0" borderId="0" applyFont="0" applyFill="0" applyBorder="0" applyAlignment="0" applyProtection="0"/>
    <xf numFmtId="0" fontId="6" fillId="0" borderId="0" applyProtection="0"/>
    <xf numFmtId="43" fontId="6" fillId="0" borderId="0" applyFont="0" applyFill="0" applyBorder="0" applyAlignment="0" applyProtection="0"/>
    <xf numFmtId="0" fontId="6" fillId="0" borderId="0" applyProtection="0"/>
    <xf numFmtId="43" fontId="6" fillId="0" borderId="0" applyFont="0" applyFill="0" applyBorder="0" applyAlignment="0" applyProtection="0"/>
    <xf numFmtId="0" fontId="6" fillId="0" borderId="0" applyProtection="0"/>
    <xf numFmtId="43" fontId="6" fillId="0" borderId="0" applyFont="0" applyFill="0" applyBorder="0" applyAlignment="0" applyProtection="0"/>
    <xf numFmtId="0" fontId="6" fillId="0" borderId="0" applyProtection="0"/>
    <xf numFmtId="43" fontId="6" fillId="0" borderId="0" applyFont="0" applyFill="0" applyBorder="0" applyAlignment="0" applyProtection="0"/>
    <xf numFmtId="0" fontId="6" fillId="0" borderId="0" applyProtection="0"/>
    <xf numFmtId="43" fontId="6" fillId="0" borderId="0" applyFont="0" applyFill="0" applyBorder="0" applyAlignment="0" applyProtection="0"/>
    <xf numFmtId="0" fontId="6" fillId="0" borderId="0" applyProtection="0"/>
    <xf numFmtId="43" fontId="6" fillId="0" borderId="0" applyFont="0" applyFill="0" applyBorder="0" applyAlignment="0" applyProtection="0"/>
    <xf numFmtId="0" fontId="6" fillId="0" borderId="0" applyProtection="0"/>
    <xf numFmtId="0" fontId="6" fillId="0" borderId="0" applyProtection="0"/>
    <xf numFmtId="43" fontId="6" fillId="0" borderId="0" applyFont="0" applyFill="0" applyBorder="0" applyAlignment="0" applyProtection="0"/>
    <xf numFmtId="0" fontId="6" fillId="0" borderId="0" applyProtection="0"/>
    <xf numFmtId="0" fontId="6" fillId="0" borderId="0" applyProtection="0"/>
    <xf numFmtId="43" fontId="6" fillId="0" borderId="0" applyFont="0" applyFill="0" applyBorder="0" applyAlignment="0" applyProtection="0"/>
    <xf numFmtId="0" fontId="6" fillId="0" borderId="0" applyProtection="0"/>
    <xf numFmtId="43" fontId="6" fillId="0" borderId="0" applyFont="0" applyFill="0" applyBorder="0" applyAlignment="0" applyProtection="0"/>
    <xf numFmtId="0" fontId="6" fillId="0" borderId="0" applyProtection="0"/>
    <xf numFmtId="43" fontId="6" fillId="0" borderId="0" applyFont="0" applyFill="0" applyBorder="0" applyAlignment="0" applyProtection="0"/>
    <xf numFmtId="0" fontId="6" fillId="0" borderId="0" applyProtection="0"/>
    <xf numFmtId="0" fontId="6" fillId="0" borderId="0" applyProtection="0"/>
    <xf numFmtId="43" fontId="6" fillId="0" borderId="0" applyFont="0" applyFill="0" applyBorder="0" applyAlignment="0" applyProtection="0"/>
    <xf numFmtId="0" fontId="6" fillId="0" borderId="0" applyProtection="0"/>
    <xf numFmtId="43" fontId="6" fillId="0" borderId="0" applyFont="0" applyFill="0" applyBorder="0" applyAlignment="0" applyProtection="0"/>
    <xf numFmtId="0" fontId="6" fillId="0" borderId="0" applyProtection="0"/>
    <xf numFmtId="43" fontId="6" fillId="0" borderId="0" applyFont="0" applyFill="0" applyBorder="0" applyAlignment="0" applyProtection="0"/>
    <xf numFmtId="0" fontId="6" fillId="0" borderId="0" applyProtection="0"/>
    <xf numFmtId="43" fontId="6" fillId="0" borderId="0" applyFont="0" applyFill="0" applyBorder="0" applyAlignment="0" applyProtection="0"/>
    <xf numFmtId="0" fontId="6" fillId="0" borderId="0" applyProtection="0"/>
    <xf numFmtId="43" fontId="6" fillId="0" borderId="0" applyFont="0" applyFill="0" applyBorder="0" applyAlignment="0" applyProtection="0"/>
    <xf numFmtId="0" fontId="6" fillId="0" borderId="0" applyProtection="0"/>
    <xf numFmtId="43" fontId="6" fillId="0" borderId="0" applyFont="0" applyFill="0" applyBorder="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0" borderId="0"/>
    <xf numFmtId="0" fontId="3" fillId="0" borderId="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43" fontId="3" fillId="0" borderId="0" applyFont="0" applyFill="0" applyBorder="0" applyAlignment="0" applyProtection="0"/>
    <xf numFmtId="0" fontId="3" fillId="0" borderId="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0" fontId="6" fillId="0" borderId="0" applyProtection="0"/>
    <xf numFmtId="43" fontId="6" fillId="0" borderId="0" applyFont="0" applyFill="0" applyBorder="0" applyAlignment="0" applyProtection="0"/>
    <xf numFmtId="0" fontId="6" fillId="0" borderId="0" applyProtection="0"/>
    <xf numFmtId="43" fontId="6" fillId="0" borderId="0" applyFont="0" applyFill="0" applyBorder="0" applyAlignment="0" applyProtection="0"/>
    <xf numFmtId="0" fontId="6" fillId="0" borderId="0" applyProtection="0"/>
    <xf numFmtId="0" fontId="111" fillId="55" borderId="25" applyNumberFormat="0" applyAlignment="0" applyProtection="0"/>
    <xf numFmtId="43" fontId="6" fillId="0" borderId="0" applyFont="0" applyFill="0" applyBorder="0" applyAlignment="0" applyProtection="0"/>
    <xf numFmtId="43" fontId="6" fillId="0" borderId="0" applyFont="0" applyFill="0" applyBorder="0" applyAlignment="0" applyProtection="0"/>
    <xf numFmtId="37" fontId="6" fillId="0" borderId="0" applyFont="0" applyFill="0" applyBorder="0" applyAlignment="0" applyProtection="0"/>
    <xf numFmtId="3" fontId="6" fillId="0" borderId="0" applyFont="0" applyFill="0" applyBorder="0" applyAlignment="0" applyProtection="0"/>
    <xf numFmtId="44" fontId="6" fillId="0" borderId="0" applyFont="0" applyFill="0" applyBorder="0" applyAlignment="0" applyProtection="0"/>
    <xf numFmtId="169" fontId="6" fillId="0" borderId="0" applyFont="0" applyFill="0" applyBorder="0" applyAlignment="0" applyProtection="0"/>
    <xf numFmtId="167" fontId="6" fillId="0" borderId="0" applyFont="0" applyFill="0" applyBorder="0" applyAlignment="0" applyProtection="0"/>
    <xf numFmtId="0" fontId="115" fillId="42" borderId="25" applyNumberFormat="0" applyAlignment="0" applyProtection="0"/>
    <xf numFmtId="0" fontId="6" fillId="0" borderId="0"/>
    <xf numFmtId="0" fontId="6" fillId="0" borderId="0"/>
    <xf numFmtId="0" fontId="3" fillId="0" borderId="0"/>
    <xf numFmtId="0" fontId="6" fillId="58" borderId="26" applyNumberFormat="0" applyFont="0" applyAlignment="0" applyProtection="0"/>
    <xf numFmtId="0" fontId="118" fillId="55" borderId="27" applyNumberFormat="0" applyAlignment="0" applyProtection="0"/>
    <xf numFmtId="9" fontId="6" fillId="0" borderId="0" applyFont="0" applyFill="0" applyBorder="0" applyAlignment="0" applyProtection="0"/>
    <xf numFmtId="9" fontId="6" fillId="0" borderId="0" applyFont="0" applyFill="0" applyBorder="0" applyAlignment="0" applyProtection="0"/>
    <xf numFmtId="0" fontId="119" fillId="0" borderId="28" applyNumberFormat="0" applyFill="0" applyAlignment="0" applyProtection="0"/>
    <xf numFmtId="0" fontId="6" fillId="0" borderId="0" applyProtection="0"/>
    <xf numFmtId="44" fontId="3" fillId="0" borderId="0" applyFont="0" applyFill="0" applyBorder="0" applyAlignment="0" applyProtection="0"/>
    <xf numFmtId="9" fontId="3" fillId="0" borderId="0" applyFont="0" applyFill="0" applyBorder="0" applyAlignment="0" applyProtection="0"/>
    <xf numFmtId="0" fontId="3" fillId="0" borderId="0"/>
    <xf numFmtId="0" fontId="6" fillId="0" borderId="0" applyProtection="0"/>
    <xf numFmtId="0" fontId="6" fillId="0" borderId="0" applyProtection="0"/>
    <xf numFmtId="0" fontId="6" fillId="0" borderId="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6" fillId="0" borderId="0"/>
    <xf numFmtId="0" fontId="3" fillId="0" borderId="0"/>
    <xf numFmtId="43" fontId="3" fillId="0" borderId="0" applyFont="0" applyFill="0" applyBorder="0" applyAlignment="0" applyProtection="0"/>
    <xf numFmtId="44" fontId="3" fillId="0" borderId="0" applyFont="0" applyFill="0" applyBorder="0" applyAlignment="0" applyProtection="0"/>
    <xf numFmtId="9"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43" fontId="2" fillId="0" borderId="0" applyFont="0" applyFill="0" applyBorder="0" applyAlignment="0" applyProtection="0"/>
    <xf numFmtId="0" fontId="2" fillId="0" borderId="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125" fillId="0" borderId="0" applyProtection="0"/>
    <xf numFmtId="0" fontId="126" fillId="0" borderId="0" applyProtection="0"/>
    <xf numFmtId="44" fontId="2" fillId="0" borderId="0" applyFont="0" applyFill="0" applyBorder="0" applyAlignment="0" applyProtection="0"/>
    <xf numFmtId="0" fontId="126" fillId="0" borderId="0" applyProtection="0"/>
    <xf numFmtId="43" fontId="6"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43" fontId="2" fillId="0" borderId="0" applyFont="0" applyFill="0" applyBorder="0" applyAlignment="0" applyProtection="0"/>
    <xf numFmtId="0" fontId="2" fillId="0" borderId="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44" fontId="2" fillId="0" borderId="0" applyFont="0" applyFill="0" applyBorder="0" applyAlignment="0" applyProtection="0"/>
    <xf numFmtId="9"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6" fillId="0" borderId="0" applyProtection="0"/>
    <xf numFmtId="0" fontId="6" fillId="0" borderId="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43" fontId="1" fillId="0" borderId="0" applyFont="0" applyFill="0" applyBorder="0" applyAlignment="0" applyProtection="0"/>
    <xf numFmtId="0" fontId="1" fillId="0" borderId="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43" fontId="1" fillId="0" borderId="0" applyFont="0" applyFill="0" applyBorder="0" applyAlignment="0" applyProtection="0"/>
    <xf numFmtId="0" fontId="1" fillId="0" borderId="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43" fontId="1" fillId="0" borderId="0" applyFont="0" applyFill="0" applyBorder="0" applyAlignment="0" applyProtection="0"/>
    <xf numFmtId="0" fontId="1" fillId="0" borderId="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0" fontId="127" fillId="0" borderId="0"/>
    <xf numFmtId="9" fontId="128" fillId="0" borderId="0" applyFont="0" applyFill="0" applyBorder="0" applyAlignment="0" applyProtection="0"/>
    <xf numFmtId="43" fontId="1" fillId="0" borderId="0" applyFont="0" applyFill="0" applyBorder="0" applyAlignment="0" applyProtection="0"/>
    <xf numFmtId="0" fontId="1" fillId="0" borderId="0"/>
    <xf numFmtId="0" fontId="129" fillId="0" borderId="0" applyProtection="0"/>
    <xf numFmtId="0" fontId="1" fillId="0" borderId="0"/>
  </cellStyleXfs>
  <cellXfs count="47">
    <xf numFmtId="0" fontId="0" fillId="0" borderId="0" xfId="0"/>
    <xf numFmtId="0" fontId="6" fillId="0" borderId="0" xfId="200" applyNumberFormat="1" applyFill="1"/>
    <xf numFmtId="0" fontId="15" fillId="0" borderId="0" xfId="200" applyNumberFormat="1" applyFont="1" applyFill="1"/>
    <xf numFmtId="0" fontId="6" fillId="4" borderId="0" xfId="200" applyFill="1"/>
    <xf numFmtId="0" fontId="6" fillId="0" borderId="0" xfId="200"/>
    <xf numFmtId="0" fontId="6" fillId="0" borderId="0" xfId="200" applyFill="1"/>
    <xf numFmtId="0" fontId="39" fillId="0" borderId="0" xfId="200" applyNumberFormat="1" applyFont="1" applyFill="1" applyBorder="1" applyAlignment="1">
      <alignment vertical="top" wrapText="1"/>
    </xf>
    <xf numFmtId="0" fontId="15" fillId="0" borderId="0" xfId="200" applyNumberFormat="1" applyFont="1" applyFill="1" applyBorder="1" applyAlignment="1"/>
    <xf numFmtId="0" fontId="14" fillId="0" borderId="2" xfId="200" applyNumberFormat="1" applyFont="1" applyFill="1" applyBorder="1" applyAlignment="1">
      <alignment horizontal="center"/>
    </xf>
    <xf numFmtId="0" fontId="16" fillId="0" borderId="0" xfId="200" applyNumberFormat="1" applyFont="1" applyFill="1" applyBorder="1" applyAlignment="1">
      <alignment horizontal="center"/>
    </xf>
    <xf numFmtId="0" fontId="16" fillId="0" borderId="0" xfId="200" applyNumberFormat="1" applyFont="1" applyFill="1" applyBorder="1" applyAlignment="1">
      <alignment horizontal="right"/>
    </xf>
    <xf numFmtId="0" fontId="15" fillId="4" borderId="0" xfId="200" applyNumberFormat="1" applyFont="1" applyFill="1"/>
    <xf numFmtId="0" fontId="15" fillId="4" borderId="0" xfId="16" applyFont="1" applyFill="1"/>
    <xf numFmtId="0" fontId="15" fillId="4" borderId="0" xfId="200" applyFont="1" applyFill="1"/>
    <xf numFmtId="0" fontId="15" fillId="0" borderId="0" xfId="200" applyNumberFormat="1" applyFont="1" applyFill="1" applyBorder="1"/>
    <xf numFmtId="0" fontId="15" fillId="0" borderId="0" xfId="200" applyNumberFormat="1" applyFont="1" applyFill="1"/>
    <xf numFmtId="0" fontId="6" fillId="0" borderId="0" xfId="200" applyFill="1"/>
    <xf numFmtId="0" fontId="13" fillId="0" borderId="0" xfId="200" applyNumberFormat="1" applyFont="1" applyFill="1" applyBorder="1" applyAlignment="1">
      <alignment horizontal="center"/>
    </xf>
    <xf numFmtId="0" fontId="15" fillId="0" borderId="0" xfId="200" applyNumberFormat="1" applyFont="1" applyFill="1" applyBorder="1" applyAlignment="1">
      <alignment horizontal="center"/>
    </xf>
    <xf numFmtId="0" fontId="14" fillId="0" borderId="0" xfId="200" applyNumberFormat="1" applyFont="1" applyFill="1" applyBorder="1" applyAlignment="1">
      <alignment horizontal="center"/>
    </xf>
    <xf numFmtId="0" fontId="6" fillId="0" borderId="0" xfId="200" applyFill="1"/>
    <xf numFmtId="0" fontId="15" fillId="0" borderId="0" xfId="200" applyNumberFormat="1" applyFont="1" applyFill="1" applyBorder="1" applyAlignment="1">
      <alignment vertical="top" wrapText="1"/>
    </xf>
    <xf numFmtId="0" fontId="15" fillId="0" borderId="0" xfId="200" applyNumberFormat="1" applyFont="1" applyFill="1" applyBorder="1" applyAlignment="1">
      <alignment horizontal="center" vertical="top"/>
    </xf>
    <xf numFmtId="164" fontId="15" fillId="0" borderId="0" xfId="2" applyNumberFormat="1" applyFont="1" applyFill="1" applyBorder="1" applyAlignment="1" applyProtection="1">
      <alignment horizontal="right" vertical="top" wrapText="1"/>
    </xf>
    <xf numFmtId="165" fontId="15" fillId="0" borderId="0" xfId="2" applyNumberFormat="1" applyFont="1" applyFill="1" applyBorder="1" applyAlignment="1" applyProtection="1">
      <alignment horizontal="right" vertical="top" wrapText="1"/>
    </xf>
    <xf numFmtId="0" fontId="15" fillId="0" borderId="0" xfId="2" applyNumberFormat="1" applyFont="1" applyFill="1" applyBorder="1" applyAlignment="1" applyProtection="1">
      <alignment horizontal="center" vertical="top" wrapText="1"/>
    </xf>
    <xf numFmtId="0" fontId="15" fillId="0" borderId="0" xfId="200" applyNumberFormat="1" applyFont="1" applyFill="1" applyBorder="1" applyAlignment="1">
      <alignment horizontal="justify" vertical="top" wrapText="1"/>
    </xf>
    <xf numFmtId="0" fontId="15" fillId="0" borderId="0" xfId="200" applyFont="1" applyFill="1"/>
    <xf numFmtId="0" fontId="15" fillId="0" borderId="0" xfId="200" applyNumberFormat="1" applyFont="1" applyFill="1" applyBorder="1" applyAlignment="1">
      <alignment horizontal="left" vertical="top" wrapText="1"/>
    </xf>
    <xf numFmtId="0" fontId="15" fillId="0" borderId="0" xfId="16" applyFont="1" applyFill="1" applyBorder="1"/>
    <xf numFmtId="0" fontId="124" fillId="0" borderId="0" xfId="0" applyFont="1" applyFill="1" applyAlignment="1">
      <alignment horizontal="justify" vertical="top" wrapText="1"/>
    </xf>
    <xf numFmtId="0" fontId="15" fillId="0" borderId="2" xfId="200" applyNumberFormat="1" applyFont="1" applyFill="1" applyBorder="1" applyAlignment="1">
      <alignment vertical="top" wrapText="1"/>
    </xf>
    <xf numFmtId="0" fontId="15" fillId="0" borderId="2" xfId="200" applyNumberFormat="1" applyFont="1" applyFill="1" applyBorder="1" applyAlignment="1">
      <alignment horizontal="center" vertical="top"/>
    </xf>
    <xf numFmtId="165" fontId="15" fillId="0" borderId="2" xfId="2" applyNumberFormat="1" applyFont="1" applyFill="1" applyBorder="1" applyAlignment="1" applyProtection="1">
      <alignment horizontal="right" vertical="top" wrapText="1"/>
    </xf>
    <xf numFmtId="0" fontId="15" fillId="0" borderId="2" xfId="200" applyNumberFormat="1" applyFont="1" applyFill="1" applyBorder="1" applyAlignment="1">
      <alignment horizontal="justify" vertical="top" wrapText="1"/>
    </xf>
    <xf numFmtId="0" fontId="15" fillId="0" borderId="2" xfId="200" applyNumberFormat="1" applyFont="1" applyFill="1" applyBorder="1" applyAlignment="1">
      <alignment horizontal="left" vertical="top" wrapText="1"/>
    </xf>
    <xf numFmtId="165" fontId="15" fillId="0" borderId="0" xfId="2" quotePrefix="1" applyNumberFormat="1" applyFont="1" applyFill="1" applyBorder="1" applyAlignment="1" applyProtection="1">
      <alignment horizontal="right" vertical="top" wrapText="1"/>
    </xf>
    <xf numFmtId="0" fontId="15" fillId="0" borderId="0" xfId="16" applyFont="1" applyFill="1"/>
    <xf numFmtId="0" fontId="14" fillId="0" borderId="0" xfId="200" applyNumberFormat="1" applyFont="1" applyFill="1" applyBorder="1" applyAlignment="1">
      <alignment horizontal="left" vertical="top" wrapText="1"/>
    </xf>
    <xf numFmtId="165" fontId="15" fillId="0" borderId="0" xfId="2" applyNumberFormat="1" applyFont="1" applyFill="1" applyBorder="1" applyAlignment="1" applyProtection="1">
      <alignment horizontal="left" vertical="top" wrapText="1"/>
    </xf>
    <xf numFmtId="0" fontId="14" fillId="0" borderId="3" xfId="200" applyNumberFormat="1" applyFont="1" applyFill="1" applyBorder="1" applyAlignment="1">
      <alignment horizontal="left" vertical="top" wrapText="1"/>
    </xf>
    <xf numFmtId="0" fontId="13" fillId="0" borderId="0" xfId="200" applyNumberFormat="1" applyFont="1" applyFill="1" applyBorder="1" applyAlignment="1">
      <alignment horizontal="center"/>
    </xf>
    <xf numFmtId="17" fontId="13" fillId="0" borderId="0" xfId="200" quotePrefix="1" applyNumberFormat="1" applyFont="1" applyFill="1" applyBorder="1" applyAlignment="1">
      <alignment horizontal="center"/>
    </xf>
    <xf numFmtId="0" fontId="14" fillId="0" borderId="0" xfId="200" applyNumberFormat="1" applyFont="1" applyFill="1" applyBorder="1" applyAlignment="1">
      <alignment horizontal="left" wrapText="1"/>
    </xf>
    <xf numFmtId="0" fontId="14" fillId="0" borderId="2" xfId="200" applyNumberFormat="1" applyFont="1" applyFill="1" applyBorder="1" applyAlignment="1">
      <alignment horizontal="left" wrapText="1"/>
    </xf>
    <xf numFmtId="0" fontId="15" fillId="0" borderId="0" xfId="200" applyNumberFormat="1" applyFont="1" applyFill="1" applyBorder="1" applyAlignment="1">
      <alignment horizontal="center"/>
    </xf>
    <xf numFmtId="0" fontId="15" fillId="0" borderId="2" xfId="200" applyNumberFormat="1" applyFont="1" applyFill="1" applyBorder="1" applyAlignment="1">
      <alignment horizontal="center"/>
    </xf>
  </cellXfs>
  <cellStyles count="5848">
    <cellStyle name="20% - Accent1 2" xfId="324"/>
    <cellStyle name="20% - Accent1 2 2" xfId="389"/>
    <cellStyle name="20% - Accent1 2 2 10" xfId="2208"/>
    <cellStyle name="20% - Accent1 2 2 10 2" xfId="5124"/>
    <cellStyle name="20% - Accent1 2 2 11" xfId="3670"/>
    <cellStyle name="20% - Accent1 2 2 2" xfId="477"/>
    <cellStyle name="20% - Accent1 2 2 2 2" xfId="537"/>
    <cellStyle name="20% - Accent1 2 2 2 2 2" xfId="705"/>
    <cellStyle name="20% - Accent1 2 2 2 2 2 2" xfId="1038"/>
    <cellStyle name="20% - Accent1 2 2 2 2 2 2 2" xfId="2049"/>
    <cellStyle name="20% - Accent1 2 2 2 2 2 2 2 2" xfId="3535"/>
    <cellStyle name="20% - Accent1 2 2 2 2 2 2 2 3" xfId="4991"/>
    <cellStyle name="20% - Accent1 2 2 2 2 2 2 3" xfId="2808"/>
    <cellStyle name="20% - Accent1 2 2 2 2 2 2 3 2" xfId="5724"/>
    <cellStyle name="20% - Accent1 2 2 2 2 2 2 4" xfId="4270"/>
    <cellStyle name="20% - Accent1 2 2 2 2 2 3" xfId="1719"/>
    <cellStyle name="20% - Accent1 2 2 2 2 2 3 2" xfId="3205"/>
    <cellStyle name="20% - Accent1 2 2 2 2 2 3 3" xfId="4661"/>
    <cellStyle name="20% - Accent1 2 2 2 2 2 4" xfId="2478"/>
    <cellStyle name="20% - Accent1 2 2 2 2 2 4 2" xfId="5394"/>
    <cellStyle name="20% - Accent1 2 2 2 2 2 5" xfId="3940"/>
    <cellStyle name="20% - Accent1 2 2 2 2 3" xfId="873"/>
    <cellStyle name="20% - Accent1 2 2 2 2 3 2" xfId="1884"/>
    <cellStyle name="20% - Accent1 2 2 2 2 3 2 2" xfId="3370"/>
    <cellStyle name="20% - Accent1 2 2 2 2 3 2 3" xfId="4826"/>
    <cellStyle name="20% - Accent1 2 2 2 2 3 3" xfId="2643"/>
    <cellStyle name="20% - Accent1 2 2 2 2 3 3 2" xfId="5559"/>
    <cellStyle name="20% - Accent1 2 2 2 2 3 4" xfId="4105"/>
    <cellStyle name="20% - Accent1 2 2 2 2 4" xfId="1554"/>
    <cellStyle name="20% - Accent1 2 2 2 2 4 2" xfId="3040"/>
    <cellStyle name="20% - Accent1 2 2 2 2 4 3" xfId="4496"/>
    <cellStyle name="20% - Accent1 2 2 2 2 5" xfId="2313"/>
    <cellStyle name="20% - Accent1 2 2 2 2 5 2" xfId="5229"/>
    <cellStyle name="20% - Accent1 2 2 2 2 6" xfId="3775"/>
    <cellStyle name="20% - Accent1 2 2 2 3" xfId="582"/>
    <cellStyle name="20% - Accent1 2 2 2 3 2" xfId="750"/>
    <cellStyle name="20% - Accent1 2 2 2 3 2 2" xfId="1083"/>
    <cellStyle name="20% - Accent1 2 2 2 3 2 2 2" xfId="2094"/>
    <cellStyle name="20% - Accent1 2 2 2 3 2 2 2 2" xfId="3580"/>
    <cellStyle name="20% - Accent1 2 2 2 3 2 2 2 3" xfId="5036"/>
    <cellStyle name="20% - Accent1 2 2 2 3 2 2 3" xfId="2853"/>
    <cellStyle name="20% - Accent1 2 2 2 3 2 2 3 2" xfId="5769"/>
    <cellStyle name="20% - Accent1 2 2 2 3 2 2 4" xfId="4315"/>
    <cellStyle name="20% - Accent1 2 2 2 3 2 3" xfId="1764"/>
    <cellStyle name="20% - Accent1 2 2 2 3 2 3 2" xfId="3250"/>
    <cellStyle name="20% - Accent1 2 2 2 3 2 3 3" xfId="4706"/>
    <cellStyle name="20% - Accent1 2 2 2 3 2 4" xfId="2523"/>
    <cellStyle name="20% - Accent1 2 2 2 3 2 4 2" xfId="5439"/>
    <cellStyle name="20% - Accent1 2 2 2 3 2 5" xfId="3985"/>
    <cellStyle name="20% - Accent1 2 2 2 3 3" xfId="918"/>
    <cellStyle name="20% - Accent1 2 2 2 3 3 2" xfId="1929"/>
    <cellStyle name="20% - Accent1 2 2 2 3 3 2 2" xfId="3415"/>
    <cellStyle name="20% - Accent1 2 2 2 3 3 2 3" xfId="4871"/>
    <cellStyle name="20% - Accent1 2 2 2 3 3 3" xfId="2688"/>
    <cellStyle name="20% - Accent1 2 2 2 3 3 3 2" xfId="5604"/>
    <cellStyle name="20% - Accent1 2 2 2 3 3 4" xfId="4150"/>
    <cellStyle name="20% - Accent1 2 2 2 3 4" xfId="1599"/>
    <cellStyle name="20% - Accent1 2 2 2 3 4 2" xfId="3085"/>
    <cellStyle name="20% - Accent1 2 2 2 3 4 3" xfId="4541"/>
    <cellStyle name="20% - Accent1 2 2 2 3 5" xfId="2358"/>
    <cellStyle name="20% - Accent1 2 2 2 3 5 2" xfId="5274"/>
    <cellStyle name="20% - Accent1 2 2 2 3 6" xfId="3820"/>
    <cellStyle name="20% - Accent1 2 2 2 4" xfId="645"/>
    <cellStyle name="20% - Accent1 2 2 2 4 2" xfId="978"/>
    <cellStyle name="20% - Accent1 2 2 2 4 2 2" xfId="1989"/>
    <cellStyle name="20% - Accent1 2 2 2 4 2 2 2" xfId="3475"/>
    <cellStyle name="20% - Accent1 2 2 2 4 2 2 3" xfId="4931"/>
    <cellStyle name="20% - Accent1 2 2 2 4 2 3" xfId="2748"/>
    <cellStyle name="20% - Accent1 2 2 2 4 2 3 2" xfId="5664"/>
    <cellStyle name="20% - Accent1 2 2 2 4 2 4" xfId="4210"/>
    <cellStyle name="20% - Accent1 2 2 2 4 3" xfId="1659"/>
    <cellStyle name="20% - Accent1 2 2 2 4 3 2" xfId="3145"/>
    <cellStyle name="20% - Accent1 2 2 2 4 3 3" xfId="4601"/>
    <cellStyle name="20% - Accent1 2 2 2 4 4" xfId="2418"/>
    <cellStyle name="20% - Accent1 2 2 2 4 4 2" xfId="5334"/>
    <cellStyle name="20% - Accent1 2 2 2 4 5" xfId="3880"/>
    <cellStyle name="20% - Accent1 2 2 2 5" xfId="813"/>
    <cellStyle name="20% - Accent1 2 2 2 5 2" xfId="1824"/>
    <cellStyle name="20% - Accent1 2 2 2 5 2 2" xfId="3310"/>
    <cellStyle name="20% - Accent1 2 2 2 5 2 3" xfId="4766"/>
    <cellStyle name="20% - Accent1 2 2 2 5 3" xfId="2583"/>
    <cellStyle name="20% - Accent1 2 2 2 5 3 2" xfId="5499"/>
    <cellStyle name="20% - Accent1 2 2 2 5 4" xfId="4045"/>
    <cellStyle name="20% - Accent1 2 2 2 6" xfId="1494"/>
    <cellStyle name="20% - Accent1 2 2 2 6 2" xfId="2980"/>
    <cellStyle name="20% - Accent1 2 2 2 6 3" xfId="4436"/>
    <cellStyle name="20% - Accent1 2 2 2 7" xfId="2253"/>
    <cellStyle name="20% - Accent1 2 2 2 7 2" xfId="5169"/>
    <cellStyle name="20% - Accent1 2 2 2 8" xfId="3715"/>
    <cellStyle name="20% - Accent1 2 2 3" xfId="462"/>
    <cellStyle name="20% - Accent1 2 2 3 2" xfId="522"/>
    <cellStyle name="20% - Accent1 2 2 3 2 2" xfId="690"/>
    <cellStyle name="20% - Accent1 2 2 3 2 2 2" xfId="1023"/>
    <cellStyle name="20% - Accent1 2 2 3 2 2 2 2" xfId="2034"/>
    <cellStyle name="20% - Accent1 2 2 3 2 2 2 2 2" xfId="3520"/>
    <cellStyle name="20% - Accent1 2 2 3 2 2 2 2 3" xfId="4976"/>
    <cellStyle name="20% - Accent1 2 2 3 2 2 2 3" xfId="2793"/>
    <cellStyle name="20% - Accent1 2 2 3 2 2 2 3 2" xfId="5709"/>
    <cellStyle name="20% - Accent1 2 2 3 2 2 2 4" xfId="4255"/>
    <cellStyle name="20% - Accent1 2 2 3 2 2 3" xfId="1704"/>
    <cellStyle name="20% - Accent1 2 2 3 2 2 3 2" xfId="3190"/>
    <cellStyle name="20% - Accent1 2 2 3 2 2 3 3" xfId="4646"/>
    <cellStyle name="20% - Accent1 2 2 3 2 2 4" xfId="2463"/>
    <cellStyle name="20% - Accent1 2 2 3 2 2 4 2" xfId="5379"/>
    <cellStyle name="20% - Accent1 2 2 3 2 2 5" xfId="3925"/>
    <cellStyle name="20% - Accent1 2 2 3 2 3" xfId="858"/>
    <cellStyle name="20% - Accent1 2 2 3 2 3 2" xfId="1869"/>
    <cellStyle name="20% - Accent1 2 2 3 2 3 2 2" xfId="3355"/>
    <cellStyle name="20% - Accent1 2 2 3 2 3 2 3" xfId="4811"/>
    <cellStyle name="20% - Accent1 2 2 3 2 3 3" xfId="2628"/>
    <cellStyle name="20% - Accent1 2 2 3 2 3 3 2" xfId="5544"/>
    <cellStyle name="20% - Accent1 2 2 3 2 3 4" xfId="4090"/>
    <cellStyle name="20% - Accent1 2 2 3 2 4" xfId="1539"/>
    <cellStyle name="20% - Accent1 2 2 3 2 4 2" xfId="3025"/>
    <cellStyle name="20% - Accent1 2 2 3 2 4 3" xfId="4481"/>
    <cellStyle name="20% - Accent1 2 2 3 2 5" xfId="2298"/>
    <cellStyle name="20% - Accent1 2 2 3 2 5 2" xfId="5214"/>
    <cellStyle name="20% - Accent1 2 2 3 2 6" xfId="3760"/>
    <cellStyle name="20% - Accent1 2 2 3 3" xfId="567"/>
    <cellStyle name="20% - Accent1 2 2 3 3 2" xfId="735"/>
    <cellStyle name="20% - Accent1 2 2 3 3 2 2" xfId="1068"/>
    <cellStyle name="20% - Accent1 2 2 3 3 2 2 2" xfId="2079"/>
    <cellStyle name="20% - Accent1 2 2 3 3 2 2 2 2" xfId="3565"/>
    <cellStyle name="20% - Accent1 2 2 3 3 2 2 2 3" xfId="5021"/>
    <cellStyle name="20% - Accent1 2 2 3 3 2 2 3" xfId="2838"/>
    <cellStyle name="20% - Accent1 2 2 3 3 2 2 3 2" xfId="5754"/>
    <cellStyle name="20% - Accent1 2 2 3 3 2 2 4" xfId="4300"/>
    <cellStyle name="20% - Accent1 2 2 3 3 2 3" xfId="1749"/>
    <cellStyle name="20% - Accent1 2 2 3 3 2 3 2" xfId="3235"/>
    <cellStyle name="20% - Accent1 2 2 3 3 2 3 3" xfId="4691"/>
    <cellStyle name="20% - Accent1 2 2 3 3 2 4" xfId="2508"/>
    <cellStyle name="20% - Accent1 2 2 3 3 2 4 2" xfId="5424"/>
    <cellStyle name="20% - Accent1 2 2 3 3 2 5" xfId="3970"/>
    <cellStyle name="20% - Accent1 2 2 3 3 3" xfId="903"/>
    <cellStyle name="20% - Accent1 2 2 3 3 3 2" xfId="1914"/>
    <cellStyle name="20% - Accent1 2 2 3 3 3 2 2" xfId="3400"/>
    <cellStyle name="20% - Accent1 2 2 3 3 3 2 3" xfId="4856"/>
    <cellStyle name="20% - Accent1 2 2 3 3 3 3" xfId="2673"/>
    <cellStyle name="20% - Accent1 2 2 3 3 3 3 2" xfId="5589"/>
    <cellStyle name="20% - Accent1 2 2 3 3 3 4" xfId="4135"/>
    <cellStyle name="20% - Accent1 2 2 3 3 4" xfId="1584"/>
    <cellStyle name="20% - Accent1 2 2 3 3 4 2" xfId="3070"/>
    <cellStyle name="20% - Accent1 2 2 3 3 4 3" xfId="4526"/>
    <cellStyle name="20% - Accent1 2 2 3 3 5" xfId="2343"/>
    <cellStyle name="20% - Accent1 2 2 3 3 5 2" xfId="5259"/>
    <cellStyle name="20% - Accent1 2 2 3 3 6" xfId="3805"/>
    <cellStyle name="20% - Accent1 2 2 3 4" xfId="630"/>
    <cellStyle name="20% - Accent1 2 2 3 4 2" xfId="963"/>
    <cellStyle name="20% - Accent1 2 2 3 4 2 2" xfId="1974"/>
    <cellStyle name="20% - Accent1 2 2 3 4 2 2 2" xfId="3460"/>
    <cellStyle name="20% - Accent1 2 2 3 4 2 2 3" xfId="4916"/>
    <cellStyle name="20% - Accent1 2 2 3 4 2 3" xfId="2733"/>
    <cellStyle name="20% - Accent1 2 2 3 4 2 3 2" xfId="5649"/>
    <cellStyle name="20% - Accent1 2 2 3 4 2 4" xfId="4195"/>
    <cellStyle name="20% - Accent1 2 2 3 4 3" xfId="1644"/>
    <cellStyle name="20% - Accent1 2 2 3 4 3 2" xfId="3130"/>
    <cellStyle name="20% - Accent1 2 2 3 4 3 3" xfId="4586"/>
    <cellStyle name="20% - Accent1 2 2 3 4 4" xfId="2403"/>
    <cellStyle name="20% - Accent1 2 2 3 4 4 2" xfId="5319"/>
    <cellStyle name="20% - Accent1 2 2 3 4 5" xfId="3865"/>
    <cellStyle name="20% - Accent1 2 2 3 5" xfId="798"/>
    <cellStyle name="20% - Accent1 2 2 3 5 2" xfId="1809"/>
    <cellStyle name="20% - Accent1 2 2 3 5 2 2" xfId="3295"/>
    <cellStyle name="20% - Accent1 2 2 3 5 2 3" xfId="4751"/>
    <cellStyle name="20% - Accent1 2 2 3 5 3" xfId="2568"/>
    <cellStyle name="20% - Accent1 2 2 3 5 3 2" xfId="5484"/>
    <cellStyle name="20% - Accent1 2 2 3 5 4" xfId="4030"/>
    <cellStyle name="20% - Accent1 2 2 3 6" xfId="1479"/>
    <cellStyle name="20% - Accent1 2 2 3 6 2" xfId="2965"/>
    <cellStyle name="20% - Accent1 2 2 3 6 3" xfId="4421"/>
    <cellStyle name="20% - Accent1 2 2 3 7" xfId="2238"/>
    <cellStyle name="20% - Accent1 2 2 3 7 2" xfId="5154"/>
    <cellStyle name="20% - Accent1 2 2 3 8" xfId="3700"/>
    <cellStyle name="20% - Accent1 2 2 4" xfId="447"/>
    <cellStyle name="20% - Accent1 2 2 4 2" xfId="507"/>
    <cellStyle name="20% - Accent1 2 2 4 2 2" xfId="675"/>
    <cellStyle name="20% - Accent1 2 2 4 2 2 2" xfId="1008"/>
    <cellStyle name="20% - Accent1 2 2 4 2 2 2 2" xfId="2019"/>
    <cellStyle name="20% - Accent1 2 2 4 2 2 2 2 2" xfId="3505"/>
    <cellStyle name="20% - Accent1 2 2 4 2 2 2 2 3" xfId="4961"/>
    <cellStyle name="20% - Accent1 2 2 4 2 2 2 3" xfId="2778"/>
    <cellStyle name="20% - Accent1 2 2 4 2 2 2 3 2" xfId="5694"/>
    <cellStyle name="20% - Accent1 2 2 4 2 2 2 4" xfId="4240"/>
    <cellStyle name="20% - Accent1 2 2 4 2 2 3" xfId="1689"/>
    <cellStyle name="20% - Accent1 2 2 4 2 2 3 2" xfId="3175"/>
    <cellStyle name="20% - Accent1 2 2 4 2 2 3 3" xfId="4631"/>
    <cellStyle name="20% - Accent1 2 2 4 2 2 4" xfId="2448"/>
    <cellStyle name="20% - Accent1 2 2 4 2 2 4 2" xfId="5364"/>
    <cellStyle name="20% - Accent1 2 2 4 2 2 5" xfId="3910"/>
    <cellStyle name="20% - Accent1 2 2 4 2 3" xfId="843"/>
    <cellStyle name="20% - Accent1 2 2 4 2 3 2" xfId="1854"/>
    <cellStyle name="20% - Accent1 2 2 4 2 3 2 2" xfId="3340"/>
    <cellStyle name="20% - Accent1 2 2 4 2 3 2 3" xfId="4796"/>
    <cellStyle name="20% - Accent1 2 2 4 2 3 3" xfId="2613"/>
    <cellStyle name="20% - Accent1 2 2 4 2 3 3 2" xfId="5529"/>
    <cellStyle name="20% - Accent1 2 2 4 2 3 4" xfId="4075"/>
    <cellStyle name="20% - Accent1 2 2 4 2 4" xfId="1524"/>
    <cellStyle name="20% - Accent1 2 2 4 2 4 2" xfId="3010"/>
    <cellStyle name="20% - Accent1 2 2 4 2 4 3" xfId="4466"/>
    <cellStyle name="20% - Accent1 2 2 4 2 5" xfId="2283"/>
    <cellStyle name="20% - Accent1 2 2 4 2 5 2" xfId="5199"/>
    <cellStyle name="20% - Accent1 2 2 4 2 6" xfId="3745"/>
    <cellStyle name="20% - Accent1 2 2 4 3" xfId="615"/>
    <cellStyle name="20% - Accent1 2 2 4 3 2" xfId="948"/>
    <cellStyle name="20% - Accent1 2 2 4 3 2 2" xfId="1959"/>
    <cellStyle name="20% - Accent1 2 2 4 3 2 2 2" xfId="3445"/>
    <cellStyle name="20% - Accent1 2 2 4 3 2 2 3" xfId="4901"/>
    <cellStyle name="20% - Accent1 2 2 4 3 2 3" xfId="2718"/>
    <cellStyle name="20% - Accent1 2 2 4 3 2 3 2" xfId="5634"/>
    <cellStyle name="20% - Accent1 2 2 4 3 2 4" xfId="4180"/>
    <cellStyle name="20% - Accent1 2 2 4 3 3" xfId="1629"/>
    <cellStyle name="20% - Accent1 2 2 4 3 3 2" xfId="3115"/>
    <cellStyle name="20% - Accent1 2 2 4 3 3 3" xfId="4571"/>
    <cellStyle name="20% - Accent1 2 2 4 3 4" xfId="2388"/>
    <cellStyle name="20% - Accent1 2 2 4 3 4 2" xfId="5304"/>
    <cellStyle name="20% - Accent1 2 2 4 3 5" xfId="3850"/>
    <cellStyle name="20% - Accent1 2 2 4 4" xfId="783"/>
    <cellStyle name="20% - Accent1 2 2 4 4 2" xfId="1794"/>
    <cellStyle name="20% - Accent1 2 2 4 4 2 2" xfId="3280"/>
    <cellStyle name="20% - Accent1 2 2 4 4 2 3" xfId="4736"/>
    <cellStyle name="20% - Accent1 2 2 4 4 3" xfId="2553"/>
    <cellStyle name="20% - Accent1 2 2 4 4 3 2" xfId="5469"/>
    <cellStyle name="20% - Accent1 2 2 4 4 4" xfId="4015"/>
    <cellStyle name="20% - Accent1 2 2 4 5" xfId="1464"/>
    <cellStyle name="20% - Accent1 2 2 4 5 2" xfId="2950"/>
    <cellStyle name="20% - Accent1 2 2 4 5 3" xfId="4406"/>
    <cellStyle name="20% - Accent1 2 2 4 6" xfId="2223"/>
    <cellStyle name="20% - Accent1 2 2 4 6 2" xfId="5139"/>
    <cellStyle name="20% - Accent1 2 2 4 7" xfId="3685"/>
    <cellStyle name="20% - Accent1 2 2 5" xfId="492"/>
    <cellStyle name="20% - Accent1 2 2 5 2" xfId="660"/>
    <cellStyle name="20% - Accent1 2 2 5 2 2" xfId="993"/>
    <cellStyle name="20% - Accent1 2 2 5 2 2 2" xfId="2004"/>
    <cellStyle name="20% - Accent1 2 2 5 2 2 2 2" xfId="3490"/>
    <cellStyle name="20% - Accent1 2 2 5 2 2 2 3" xfId="4946"/>
    <cellStyle name="20% - Accent1 2 2 5 2 2 3" xfId="2763"/>
    <cellStyle name="20% - Accent1 2 2 5 2 2 3 2" xfId="5679"/>
    <cellStyle name="20% - Accent1 2 2 5 2 2 4" xfId="4225"/>
    <cellStyle name="20% - Accent1 2 2 5 2 3" xfId="1674"/>
    <cellStyle name="20% - Accent1 2 2 5 2 3 2" xfId="3160"/>
    <cellStyle name="20% - Accent1 2 2 5 2 3 3" xfId="4616"/>
    <cellStyle name="20% - Accent1 2 2 5 2 4" xfId="2433"/>
    <cellStyle name="20% - Accent1 2 2 5 2 4 2" xfId="5349"/>
    <cellStyle name="20% - Accent1 2 2 5 2 5" xfId="3895"/>
    <cellStyle name="20% - Accent1 2 2 5 3" xfId="828"/>
    <cellStyle name="20% - Accent1 2 2 5 3 2" xfId="1839"/>
    <cellStyle name="20% - Accent1 2 2 5 3 2 2" xfId="3325"/>
    <cellStyle name="20% - Accent1 2 2 5 3 2 3" xfId="4781"/>
    <cellStyle name="20% - Accent1 2 2 5 3 3" xfId="2598"/>
    <cellStyle name="20% - Accent1 2 2 5 3 3 2" xfId="5514"/>
    <cellStyle name="20% - Accent1 2 2 5 3 4" xfId="4060"/>
    <cellStyle name="20% - Accent1 2 2 5 4" xfId="1509"/>
    <cellStyle name="20% - Accent1 2 2 5 4 2" xfId="2995"/>
    <cellStyle name="20% - Accent1 2 2 5 4 3" xfId="4451"/>
    <cellStyle name="20% - Accent1 2 2 5 5" xfId="2268"/>
    <cellStyle name="20% - Accent1 2 2 5 5 2" xfId="5184"/>
    <cellStyle name="20% - Accent1 2 2 5 6" xfId="3730"/>
    <cellStyle name="20% - Accent1 2 2 6" xfId="552"/>
    <cellStyle name="20% - Accent1 2 2 6 2" xfId="720"/>
    <cellStyle name="20% - Accent1 2 2 6 2 2" xfId="1053"/>
    <cellStyle name="20% - Accent1 2 2 6 2 2 2" xfId="2064"/>
    <cellStyle name="20% - Accent1 2 2 6 2 2 2 2" xfId="3550"/>
    <cellStyle name="20% - Accent1 2 2 6 2 2 2 3" xfId="5006"/>
    <cellStyle name="20% - Accent1 2 2 6 2 2 3" xfId="2823"/>
    <cellStyle name="20% - Accent1 2 2 6 2 2 3 2" xfId="5739"/>
    <cellStyle name="20% - Accent1 2 2 6 2 2 4" xfId="4285"/>
    <cellStyle name="20% - Accent1 2 2 6 2 3" xfId="1734"/>
    <cellStyle name="20% - Accent1 2 2 6 2 3 2" xfId="3220"/>
    <cellStyle name="20% - Accent1 2 2 6 2 3 3" xfId="4676"/>
    <cellStyle name="20% - Accent1 2 2 6 2 4" xfId="2493"/>
    <cellStyle name="20% - Accent1 2 2 6 2 4 2" xfId="5409"/>
    <cellStyle name="20% - Accent1 2 2 6 2 5" xfId="3955"/>
    <cellStyle name="20% - Accent1 2 2 6 3" xfId="888"/>
    <cellStyle name="20% - Accent1 2 2 6 3 2" xfId="1899"/>
    <cellStyle name="20% - Accent1 2 2 6 3 2 2" xfId="3385"/>
    <cellStyle name="20% - Accent1 2 2 6 3 2 3" xfId="4841"/>
    <cellStyle name="20% - Accent1 2 2 6 3 3" xfId="2658"/>
    <cellStyle name="20% - Accent1 2 2 6 3 3 2" xfId="5574"/>
    <cellStyle name="20% - Accent1 2 2 6 3 4" xfId="4120"/>
    <cellStyle name="20% - Accent1 2 2 6 4" xfId="1569"/>
    <cellStyle name="20% - Accent1 2 2 6 4 2" xfId="3055"/>
    <cellStyle name="20% - Accent1 2 2 6 4 3" xfId="4511"/>
    <cellStyle name="20% - Accent1 2 2 6 5" xfId="2328"/>
    <cellStyle name="20% - Accent1 2 2 6 5 2" xfId="5244"/>
    <cellStyle name="20% - Accent1 2 2 6 6" xfId="3790"/>
    <cellStyle name="20% - Accent1 2 2 7" xfId="600"/>
    <cellStyle name="20% - Accent1 2 2 7 2" xfId="933"/>
    <cellStyle name="20% - Accent1 2 2 7 2 2" xfId="1944"/>
    <cellStyle name="20% - Accent1 2 2 7 2 2 2" xfId="3430"/>
    <cellStyle name="20% - Accent1 2 2 7 2 2 3" xfId="4886"/>
    <cellStyle name="20% - Accent1 2 2 7 2 3" xfId="2703"/>
    <cellStyle name="20% - Accent1 2 2 7 2 3 2" xfId="5619"/>
    <cellStyle name="20% - Accent1 2 2 7 2 4" xfId="4165"/>
    <cellStyle name="20% - Accent1 2 2 7 3" xfId="1614"/>
    <cellStyle name="20% - Accent1 2 2 7 3 2" xfId="3100"/>
    <cellStyle name="20% - Accent1 2 2 7 3 3" xfId="4556"/>
    <cellStyle name="20% - Accent1 2 2 7 4" xfId="2373"/>
    <cellStyle name="20% - Accent1 2 2 7 4 2" xfId="5289"/>
    <cellStyle name="20% - Accent1 2 2 7 5" xfId="3835"/>
    <cellStyle name="20% - Accent1 2 2 8" xfId="768"/>
    <cellStyle name="20% - Accent1 2 2 8 2" xfId="1779"/>
    <cellStyle name="20% - Accent1 2 2 8 2 2" xfId="3265"/>
    <cellStyle name="20% - Accent1 2 2 8 2 3" xfId="4721"/>
    <cellStyle name="20% - Accent1 2 2 8 3" xfId="2538"/>
    <cellStyle name="20% - Accent1 2 2 8 3 2" xfId="5454"/>
    <cellStyle name="20% - Accent1 2 2 8 4" xfId="4000"/>
    <cellStyle name="20% - Accent1 2 2 9" xfId="1449"/>
    <cellStyle name="20% - Accent1 2 2 9 2" xfId="2935"/>
    <cellStyle name="20% - Accent1 2 2 9 3" xfId="4391"/>
    <cellStyle name="20% - Accent1 3" xfId="1123"/>
    <cellStyle name="20% - Accent1 3 2" xfId="2119"/>
    <cellStyle name="20% - Accent1 3 2 2" xfId="3605"/>
    <cellStyle name="20% - Accent1 3 2 3" xfId="5061"/>
    <cellStyle name="20% - Accent1 3 3" xfId="2878"/>
    <cellStyle name="20% - Accent1 3 3 2" xfId="5794"/>
    <cellStyle name="20% - Accent1 3 4" xfId="4340"/>
    <cellStyle name="20% - Accent1 4" xfId="1124"/>
    <cellStyle name="20% - Accent1 5" xfId="1272"/>
    <cellStyle name="20% - Accent2 2" xfId="325"/>
    <cellStyle name="20% - Accent2 2 2" xfId="390"/>
    <cellStyle name="20% - Accent2 2 2 10" xfId="2209"/>
    <cellStyle name="20% - Accent2 2 2 10 2" xfId="5125"/>
    <cellStyle name="20% - Accent2 2 2 11" xfId="3671"/>
    <cellStyle name="20% - Accent2 2 2 2" xfId="478"/>
    <cellStyle name="20% - Accent2 2 2 2 2" xfId="538"/>
    <cellStyle name="20% - Accent2 2 2 2 2 2" xfId="706"/>
    <cellStyle name="20% - Accent2 2 2 2 2 2 2" xfId="1039"/>
    <cellStyle name="20% - Accent2 2 2 2 2 2 2 2" xfId="2050"/>
    <cellStyle name="20% - Accent2 2 2 2 2 2 2 2 2" xfId="3536"/>
    <cellStyle name="20% - Accent2 2 2 2 2 2 2 2 3" xfId="4992"/>
    <cellStyle name="20% - Accent2 2 2 2 2 2 2 3" xfId="2809"/>
    <cellStyle name="20% - Accent2 2 2 2 2 2 2 3 2" xfId="5725"/>
    <cellStyle name="20% - Accent2 2 2 2 2 2 2 4" xfId="4271"/>
    <cellStyle name="20% - Accent2 2 2 2 2 2 3" xfId="1720"/>
    <cellStyle name="20% - Accent2 2 2 2 2 2 3 2" xfId="3206"/>
    <cellStyle name="20% - Accent2 2 2 2 2 2 3 3" xfId="4662"/>
    <cellStyle name="20% - Accent2 2 2 2 2 2 4" xfId="2479"/>
    <cellStyle name="20% - Accent2 2 2 2 2 2 4 2" xfId="5395"/>
    <cellStyle name="20% - Accent2 2 2 2 2 2 5" xfId="3941"/>
    <cellStyle name="20% - Accent2 2 2 2 2 3" xfId="874"/>
    <cellStyle name="20% - Accent2 2 2 2 2 3 2" xfId="1885"/>
    <cellStyle name="20% - Accent2 2 2 2 2 3 2 2" xfId="3371"/>
    <cellStyle name="20% - Accent2 2 2 2 2 3 2 3" xfId="4827"/>
    <cellStyle name="20% - Accent2 2 2 2 2 3 3" xfId="2644"/>
    <cellStyle name="20% - Accent2 2 2 2 2 3 3 2" xfId="5560"/>
    <cellStyle name="20% - Accent2 2 2 2 2 3 4" xfId="4106"/>
    <cellStyle name="20% - Accent2 2 2 2 2 4" xfId="1555"/>
    <cellStyle name="20% - Accent2 2 2 2 2 4 2" xfId="3041"/>
    <cellStyle name="20% - Accent2 2 2 2 2 4 3" xfId="4497"/>
    <cellStyle name="20% - Accent2 2 2 2 2 5" xfId="2314"/>
    <cellStyle name="20% - Accent2 2 2 2 2 5 2" xfId="5230"/>
    <cellStyle name="20% - Accent2 2 2 2 2 6" xfId="3776"/>
    <cellStyle name="20% - Accent2 2 2 2 3" xfId="583"/>
    <cellStyle name="20% - Accent2 2 2 2 3 2" xfId="751"/>
    <cellStyle name="20% - Accent2 2 2 2 3 2 2" xfId="1084"/>
    <cellStyle name="20% - Accent2 2 2 2 3 2 2 2" xfId="2095"/>
    <cellStyle name="20% - Accent2 2 2 2 3 2 2 2 2" xfId="3581"/>
    <cellStyle name="20% - Accent2 2 2 2 3 2 2 2 3" xfId="5037"/>
    <cellStyle name="20% - Accent2 2 2 2 3 2 2 3" xfId="2854"/>
    <cellStyle name="20% - Accent2 2 2 2 3 2 2 3 2" xfId="5770"/>
    <cellStyle name="20% - Accent2 2 2 2 3 2 2 4" xfId="4316"/>
    <cellStyle name="20% - Accent2 2 2 2 3 2 3" xfId="1765"/>
    <cellStyle name="20% - Accent2 2 2 2 3 2 3 2" xfId="3251"/>
    <cellStyle name="20% - Accent2 2 2 2 3 2 3 3" xfId="4707"/>
    <cellStyle name="20% - Accent2 2 2 2 3 2 4" xfId="2524"/>
    <cellStyle name="20% - Accent2 2 2 2 3 2 4 2" xfId="5440"/>
    <cellStyle name="20% - Accent2 2 2 2 3 2 5" xfId="3986"/>
    <cellStyle name="20% - Accent2 2 2 2 3 3" xfId="919"/>
    <cellStyle name="20% - Accent2 2 2 2 3 3 2" xfId="1930"/>
    <cellStyle name="20% - Accent2 2 2 2 3 3 2 2" xfId="3416"/>
    <cellStyle name="20% - Accent2 2 2 2 3 3 2 3" xfId="4872"/>
    <cellStyle name="20% - Accent2 2 2 2 3 3 3" xfId="2689"/>
    <cellStyle name="20% - Accent2 2 2 2 3 3 3 2" xfId="5605"/>
    <cellStyle name="20% - Accent2 2 2 2 3 3 4" xfId="4151"/>
    <cellStyle name="20% - Accent2 2 2 2 3 4" xfId="1600"/>
    <cellStyle name="20% - Accent2 2 2 2 3 4 2" xfId="3086"/>
    <cellStyle name="20% - Accent2 2 2 2 3 4 3" xfId="4542"/>
    <cellStyle name="20% - Accent2 2 2 2 3 5" xfId="2359"/>
    <cellStyle name="20% - Accent2 2 2 2 3 5 2" xfId="5275"/>
    <cellStyle name="20% - Accent2 2 2 2 3 6" xfId="3821"/>
    <cellStyle name="20% - Accent2 2 2 2 4" xfId="646"/>
    <cellStyle name="20% - Accent2 2 2 2 4 2" xfId="979"/>
    <cellStyle name="20% - Accent2 2 2 2 4 2 2" xfId="1990"/>
    <cellStyle name="20% - Accent2 2 2 2 4 2 2 2" xfId="3476"/>
    <cellStyle name="20% - Accent2 2 2 2 4 2 2 3" xfId="4932"/>
    <cellStyle name="20% - Accent2 2 2 2 4 2 3" xfId="2749"/>
    <cellStyle name="20% - Accent2 2 2 2 4 2 3 2" xfId="5665"/>
    <cellStyle name="20% - Accent2 2 2 2 4 2 4" xfId="4211"/>
    <cellStyle name="20% - Accent2 2 2 2 4 3" xfId="1660"/>
    <cellStyle name="20% - Accent2 2 2 2 4 3 2" xfId="3146"/>
    <cellStyle name="20% - Accent2 2 2 2 4 3 3" xfId="4602"/>
    <cellStyle name="20% - Accent2 2 2 2 4 4" xfId="2419"/>
    <cellStyle name="20% - Accent2 2 2 2 4 4 2" xfId="5335"/>
    <cellStyle name="20% - Accent2 2 2 2 4 5" xfId="3881"/>
    <cellStyle name="20% - Accent2 2 2 2 5" xfId="814"/>
    <cellStyle name="20% - Accent2 2 2 2 5 2" xfId="1825"/>
    <cellStyle name="20% - Accent2 2 2 2 5 2 2" xfId="3311"/>
    <cellStyle name="20% - Accent2 2 2 2 5 2 3" xfId="4767"/>
    <cellStyle name="20% - Accent2 2 2 2 5 3" xfId="2584"/>
    <cellStyle name="20% - Accent2 2 2 2 5 3 2" xfId="5500"/>
    <cellStyle name="20% - Accent2 2 2 2 5 4" xfId="4046"/>
    <cellStyle name="20% - Accent2 2 2 2 6" xfId="1495"/>
    <cellStyle name="20% - Accent2 2 2 2 6 2" xfId="2981"/>
    <cellStyle name="20% - Accent2 2 2 2 6 3" xfId="4437"/>
    <cellStyle name="20% - Accent2 2 2 2 7" xfId="2254"/>
    <cellStyle name="20% - Accent2 2 2 2 7 2" xfId="5170"/>
    <cellStyle name="20% - Accent2 2 2 2 8" xfId="3716"/>
    <cellStyle name="20% - Accent2 2 2 3" xfId="463"/>
    <cellStyle name="20% - Accent2 2 2 3 2" xfId="523"/>
    <cellStyle name="20% - Accent2 2 2 3 2 2" xfId="691"/>
    <cellStyle name="20% - Accent2 2 2 3 2 2 2" xfId="1024"/>
    <cellStyle name="20% - Accent2 2 2 3 2 2 2 2" xfId="2035"/>
    <cellStyle name="20% - Accent2 2 2 3 2 2 2 2 2" xfId="3521"/>
    <cellStyle name="20% - Accent2 2 2 3 2 2 2 2 3" xfId="4977"/>
    <cellStyle name="20% - Accent2 2 2 3 2 2 2 3" xfId="2794"/>
    <cellStyle name="20% - Accent2 2 2 3 2 2 2 3 2" xfId="5710"/>
    <cellStyle name="20% - Accent2 2 2 3 2 2 2 4" xfId="4256"/>
    <cellStyle name="20% - Accent2 2 2 3 2 2 3" xfId="1705"/>
    <cellStyle name="20% - Accent2 2 2 3 2 2 3 2" xfId="3191"/>
    <cellStyle name="20% - Accent2 2 2 3 2 2 3 3" xfId="4647"/>
    <cellStyle name="20% - Accent2 2 2 3 2 2 4" xfId="2464"/>
    <cellStyle name="20% - Accent2 2 2 3 2 2 4 2" xfId="5380"/>
    <cellStyle name="20% - Accent2 2 2 3 2 2 5" xfId="3926"/>
    <cellStyle name="20% - Accent2 2 2 3 2 3" xfId="859"/>
    <cellStyle name="20% - Accent2 2 2 3 2 3 2" xfId="1870"/>
    <cellStyle name="20% - Accent2 2 2 3 2 3 2 2" xfId="3356"/>
    <cellStyle name="20% - Accent2 2 2 3 2 3 2 3" xfId="4812"/>
    <cellStyle name="20% - Accent2 2 2 3 2 3 3" xfId="2629"/>
    <cellStyle name="20% - Accent2 2 2 3 2 3 3 2" xfId="5545"/>
    <cellStyle name="20% - Accent2 2 2 3 2 3 4" xfId="4091"/>
    <cellStyle name="20% - Accent2 2 2 3 2 4" xfId="1540"/>
    <cellStyle name="20% - Accent2 2 2 3 2 4 2" xfId="3026"/>
    <cellStyle name="20% - Accent2 2 2 3 2 4 3" xfId="4482"/>
    <cellStyle name="20% - Accent2 2 2 3 2 5" xfId="2299"/>
    <cellStyle name="20% - Accent2 2 2 3 2 5 2" xfId="5215"/>
    <cellStyle name="20% - Accent2 2 2 3 2 6" xfId="3761"/>
    <cellStyle name="20% - Accent2 2 2 3 3" xfId="568"/>
    <cellStyle name="20% - Accent2 2 2 3 3 2" xfId="736"/>
    <cellStyle name="20% - Accent2 2 2 3 3 2 2" xfId="1069"/>
    <cellStyle name="20% - Accent2 2 2 3 3 2 2 2" xfId="2080"/>
    <cellStyle name="20% - Accent2 2 2 3 3 2 2 2 2" xfId="3566"/>
    <cellStyle name="20% - Accent2 2 2 3 3 2 2 2 3" xfId="5022"/>
    <cellStyle name="20% - Accent2 2 2 3 3 2 2 3" xfId="2839"/>
    <cellStyle name="20% - Accent2 2 2 3 3 2 2 3 2" xfId="5755"/>
    <cellStyle name="20% - Accent2 2 2 3 3 2 2 4" xfId="4301"/>
    <cellStyle name="20% - Accent2 2 2 3 3 2 3" xfId="1750"/>
    <cellStyle name="20% - Accent2 2 2 3 3 2 3 2" xfId="3236"/>
    <cellStyle name="20% - Accent2 2 2 3 3 2 3 3" xfId="4692"/>
    <cellStyle name="20% - Accent2 2 2 3 3 2 4" xfId="2509"/>
    <cellStyle name="20% - Accent2 2 2 3 3 2 4 2" xfId="5425"/>
    <cellStyle name="20% - Accent2 2 2 3 3 2 5" xfId="3971"/>
    <cellStyle name="20% - Accent2 2 2 3 3 3" xfId="904"/>
    <cellStyle name="20% - Accent2 2 2 3 3 3 2" xfId="1915"/>
    <cellStyle name="20% - Accent2 2 2 3 3 3 2 2" xfId="3401"/>
    <cellStyle name="20% - Accent2 2 2 3 3 3 2 3" xfId="4857"/>
    <cellStyle name="20% - Accent2 2 2 3 3 3 3" xfId="2674"/>
    <cellStyle name="20% - Accent2 2 2 3 3 3 3 2" xfId="5590"/>
    <cellStyle name="20% - Accent2 2 2 3 3 3 4" xfId="4136"/>
    <cellStyle name="20% - Accent2 2 2 3 3 4" xfId="1585"/>
    <cellStyle name="20% - Accent2 2 2 3 3 4 2" xfId="3071"/>
    <cellStyle name="20% - Accent2 2 2 3 3 4 3" xfId="4527"/>
    <cellStyle name="20% - Accent2 2 2 3 3 5" xfId="2344"/>
    <cellStyle name="20% - Accent2 2 2 3 3 5 2" xfId="5260"/>
    <cellStyle name="20% - Accent2 2 2 3 3 6" xfId="3806"/>
    <cellStyle name="20% - Accent2 2 2 3 4" xfId="631"/>
    <cellStyle name="20% - Accent2 2 2 3 4 2" xfId="964"/>
    <cellStyle name="20% - Accent2 2 2 3 4 2 2" xfId="1975"/>
    <cellStyle name="20% - Accent2 2 2 3 4 2 2 2" xfId="3461"/>
    <cellStyle name="20% - Accent2 2 2 3 4 2 2 3" xfId="4917"/>
    <cellStyle name="20% - Accent2 2 2 3 4 2 3" xfId="2734"/>
    <cellStyle name="20% - Accent2 2 2 3 4 2 3 2" xfId="5650"/>
    <cellStyle name="20% - Accent2 2 2 3 4 2 4" xfId="4196"/>
    <cellStyle name="20% - Accent2 2 2 3 4 3" xfId="1645"/>
    <cellStyle name="20% - Accent2 2 2 3 4 3 2" xfId="3131"/>
    <cellStyle name="20% - Accent2 2 2 3 4 3 3" xfId="4587"/>
    <cellStyle name="20% - Accent2 2 2 3 4 4" xfId="2404"/>
    <cellStyle name="20% - Accent2 2 2 3 4 4 2" xfId="5320"/>
    <cellStyle name="20% - Accent2 2 2 3 4 5" xfId="3866"/>
    <cellStyle name="20% - Accent2 2 2 3 5" xfId="799"/>
    <cellStyle name="20% - Accent2 2 2 3 5 2" xfId="1810"/>
    <cellStyle name="20% - Accent2 2 2 3 5 2 2" xfId="3296"/>
    <cellStyle name="20% - Accent2 2 2 3 5 2 3" xfId="4752"/>
    <cellStyle name="20% - Accent2 2 2 3 5 3" xfId="2569"/>
    <cellStyle name="20% - Accent2 2 2 3 5 3 2" xfId="5485"/>
    <cellStyle name="20% - Accent2 2 2 3 5 4" xfId="4031"/>
    <cellStyle name="20% - Accent2 2 2 3 6" xfId="1480"/>
    <cellStyle name="20% - Accent2 2 2 3 6 2" xfId="2966"/>
    <cellStyle name="20% - Accent2 2 2 3 6 3" xfId="4422"/>
    <cellStyle name="20% - Accent2 2 2 3 7" xfId="2239"/>
    <cellStyle name="20% - Accent2 2 2 3 7 2" xfId="5155"/>
    <cellStyle name="20% - Accent2 2 2 3 8" xfId="3701"/>
    <cellStyle name="20% - Accent2 2 2 4" xfId="448"/>
    <cellStyle name="20% - Accent2 2 2 4 2" xfId="508"/>
    <cellStyle name="20% - Accent2 2 2 4 2 2" xfId="676"/>
    <cellStyle name="20% - Accent2 2 2 4 2 2 2" xfId="1009"/>
    <cellStyle name="20% - Accent2 2 2 4 2 2 2 2" xfId="2020"/>
    <cellStyle name="20% - Accent2 2 2 4 2 2 2 2 2" xfId="3506"/>
    <cellStyle name="20% - Accent2 2 2 4 2 2 2 2 3" xfId="4962"/>
    <cellStyle name="20% - Accent2 2 2 4 2 2 2 3" xfId="2779"/>
    <cellStyle name="20% - Accent2 2 2 4 2 2 2 3 2" xfId="5695"/>
    <cellStyle name="20% - Accent2 2 2 4 2 2 2 4" xfId="4241"/>
    <cellStyle name="20% - Accent2 2 2 4 2 2 3" xfId="1690"/>
    <cellStyle name="20% - Accent2 2 2 4 2 2 3 2" xfId="3176"/>
    <cellStyle name="20% - Accent2 2 2 4 2 2 3 3" xfId="4632"/>
    <cellStyle name="20% - Accent2 2 2 4 2 2 4" xfId="2449"/>
    <cellStyle name="20% - Accent2 2 2 4 2 2 4 2" xfId="5365"/>
    <cellStyle name="20% - Accent2 2 2 4 2 2 5" xfId="3911"/>
    <cellStyle name="20% - Accent2 2 2 4 2 3" xfId="844"/>
    <cellStyle name="20% - Accent2 2 2 4 2 3 2" xfId="1855"/>
    <cellStyle name="20% - Accent2 2 2 4 2 3 2 2" xfId="3341"/>
    <cellStyle name="20% - Accent2 2 2 4 2 3 2 3" xfId="4797"/>
    <cellStyle name="20% - Accent2 2 2 4 2 3 3" xfId="2614"/>
    <cellStyle name="20% - Accent2 2 2 4 2 3 3 2" xfId="5530"/>
    <cellStyle name="20% - Accent2 2 2 4 2 3 4" xfId="4076"/>
    <cellStyle name="20% - Accent2 2 2 4 2 4" xfId="1525"/>
    <cellStyle name="20% - Accent2 2 2 4 2 4 2" xfId="3011"/>
    <cellStyle name="20% - Accent2 2 2 4 2 4 3" xfId="4467"/>
    <cellStyle name="20% - Accent2 2 2 4 2 5" xfId="2284"/>
    <cellStyle name="20% - Accent2 2 2 4 2 5 2" xfId="5200"/>
    <cellStyle name="20% - Accent2 2 2 4 2 6" xfId="3746"/>
    <cellStyle name="20% - Accent2 2 2 4 3" xfId="616"/>
    <cellStyle name="20% - Accent2 2 2 4 3 2" xfId="949"/>
    <cellStyle name="20% - Accent2 2 2 4 3 2 2" xfId="1960"/>
    <cellStyle name="20% - Accent2 2 2 4 3 2 2 2" xfId="3446"/>
    <cellStyle name="20% - Accent2 2 2 4 3 2 2 3" xfId="4902"/>
    <cellStyle name="20% - Accent2 2 2 4 3 2 3" xfId="2719"/>
    <cellStyle name="20% - Accent2 2 2 4 3 2 3 2" xfId="5635"/>
    <cellStyle name="20% - Accent2 2 2 4 3 2 4" xfId="4181"/>
    <cellStyle name="20% - Accent2 2 2 4 3 3" xfId="1630"/>
    <cellStyle name="20% - Accent2 2 2 4 3 3 2" xfId="3116"/>
    <cellStyle name="20% - Accent2 2 2 4 3 3 3" xfId="4572"/>
    <cellStyle name="20% - Accent2 2 2 4 3 4" xfId="2389"/>
    <cellStyle name="20% - Accent2 2 2 4 3 4 2" xfId="5305"/>
    <cellStyle name="20% - Accent2 2 2 4 3 5" xfId="3851"/>
    <cellStyle name="20% - Accent2 2 2 4 4" xfId="784"/>
    <cellStyle name="20% - Accent2 2 2 4 4 2" xfId="1795"/>
    <cellStyle name="20% - Accent2 2 2 4 4 2 2" xfId="3281"/>
    <cellStyle name="20% - Accent2 2 2 4 4 2 3" xfId="4737"/>
    <cellStyle name="20% - Accent2 2 2 4 4 3" xfId="2554"/>
    <cellStyle name="20% - Accent2 2 2 4 4 3 2" xfId="5470"/>
    <cellStyle name="20% - Accent2 2 2 4 4 4" xfId="4016"/>
    <cellStyle name="20% - Accent2 2 2 4 5" xfId="1465"/>
    <cellStyle name="20% - Accent2 2 2 4 5 2" xfId="2951"/>
    <cellStyle name="20% - Accent2 2 2 4 5 3" xfId="4407"/>
    <cellStyle name="20% - Accent2 2 2 4 6" xfId="2224"/>
    <cellStyle name="20% - Accent2 2 2 4 6 2" xfId="5140"/>
    <cellStyle name="20% - Accent2 2 2 4 7" xfId="3686"/>
    <cellStyle name="20% - Accent2 2 2 5" xfId="493"/>
    <cellStyle name="20% - Accent2 2 2 5 2" xfId="661"/>
    <cellStyle name="20% - Accent2 2 2 5 2 2" xfId="994"/>
    <cellStyle name="20% - Accent2 2 2 5 2 2 2" xfId="2005"/>
    <cellStyle name="20% - Accent2 2 2 5 2 2 2 2" xfId="3491"/>
    <cellStyle name="20% - Accent2 2 2 5 2 2 2 3" xfId="4947"/>
    <cellStyle name="20% - Accent2 2 2 5 2 2 3" xfId="2764"/>
    <cellStyle name="20% - Accent2 2 2 5 2 2 3 2" xfId="5680"/>
    <cellStyle name="20% - Accent2 2 2 5 2 2 4" xfId="4226"/>
    <cellStyle name="20% - Accent2 2 2 5 2 3" xfId="1675"/>
    <cellStyle name="20% - Accent2 2 2 5 2 3 2" xfId="3161"/>
    <cellStyle name="20% - Accent2 2 2 5 2 3 3" xfId="4617"/>
    <cellStyle name="20% - Accent2 2 2 5 2 4" xfId="2434"/>
    <cellStyle name="20% - Accent2 2 2 5 2 4 2" xfId="5350"/>
    <cellStyle name="20% - Accent2 2 2 5 2 5" xfId="3896"/>
    <cellStyle name="20% - Accent2 2 2 5 3" xfId="829"/>
    <cellStyle name="20% - Accent2 2 2 5 3 2" xfId="1840"/>
    <cellStyle name="20% - Accent2 2 2 5 3 2 2" xfId="3326"/>
    <cellStyle name="20% - Accent2 2 2 5 3 2 3" xfId="4782"/>
    <cellStyle name="20% - Accent2 2 2 5 3 3" xfId="2599"/>
    <cellStyle name="20% - Accent2 2 2 5 3 3 2" xfId="5515"/>
    <cellStyle name="20% - Accent2 2 2 5 3 4" xfId="4061"/>
    <cellStyle name="20% - Accent2 2 2 5 4" xfId="1510"/>
    <cellStyle name="20% - Accent2 2 2 5 4 2" xfId="2996"/>
    <cellStyle name="20% - Accent2 2 2 5 4 3" xfId="4452"/>
    <cellStyle name="20% - Accent2 2 2 5 5" xfId="2269"/>
    <cellStyle name="20% - Accent2 2 2 5 5 2" xfId="5185"/>
    <cellStyle name="20% - Accent2 2 2 5 6" xfId="3731"/>
    <cellStyle name="20% - Accent2 2 2 6" xfId="553"/>
    <cellStyle name="20% - Accent2 2 2 6 2" xfId="721"/>
    <cellStyle name="20% - Accent2 2 2 6 2 2" xfId="1054"/>
    <cellStyle name="20% - Accent2 2 2 6 2 2 2" xfId="2065"/>
    <cellStyle name="20% - Accent2 2 2 6 2 2 2 2" xfId="3551"/>
    <cellStyle name="20% - Accent2 2 2 6 2 2 2 3" xfId="5007"/>
    <cellStyle name="20% - Accent2 2 2 6 2 2 3" xfId="2824"/>
    <cellStyle name="20% - Accent2 2 2 6 2 2 3 2" xfId="5740"/>
    <cellStyle name="20% - Accent2 2 2 6 2 2 4" xfId="4286"/>
    <cellStyle name="20% - Accent2 2 2 6 2 3" xfId="1735"/>
    <cellStyle name="20% - Accent2 2 2 6 2 3 2" xfId="3221"/>
    <cellStyle name="20% - Accent2 2 2 6 2 3 3" xfId="4677"/>
    <cellStyle name="20% - Accent2 2 2 6 2 4" xfId="2494"/>
    <cellStyle name="20% - Accent2 2 2 6 2 4 2" xfId="5410"/>
    <cellStyle name="20% - Accent2 2 2 6 2 5" xfId="3956"/>
    <cellStyle name="20% - Accent2 2 2 6 3" xfId="889"/>
    <cellStyle name="20% - Accent2 2 2 6 3 2" xfId="1900"/>
    <cellStyle name="20% - Accent2 2 2 6 3 2 2" xfId="3386"/>
    <cellStyle name="20% - Accent2 2 2 6 3 2 3" xfId="4842"/>
    <cellStyle name="20% - Accent2 2 2 6 3 3" xfId="2659"/>
    <cellStyle name="20% - Accent2 2 2 6 3 3 2" xfId="5575"/>
    <cellStyle name="20% - Accent2 2 2 6 3 4" xfId="4121"/>
    <cellStyle name="20% - Accent2 2 2 6 4" xfId="1570"/>
    <cellStyle name="20% - Accent2 2 2 6 4 2" xfId="3056"/>
    <cellStyle name="20% - Accent2 2 2 6 4 3" xfId="4512"/>
    <cellStyle name="20% - Accent2 2 2 6 5" xfId="2329"/>
    <cellStyle name="20% - Accent2 2 2 6 5 2" xfId="5245"/>
    <cellStyle name="20% - Accent2 2 2 6 6" xfId="3791"/>
    <cellStyle name="20% - Accent2 2 2 7" xfId="601"/>
    <cellStyle name="20% - Accent2 2 2 7 2" xfId="934"/>
    <cellStyle name="20% - Accent2 2 2 7 2 2" xfId="1945"/>
    <cellStyle name="20% - Accent2 2 2 7 2 2 2" xfId="3431"/>
    <cellStyle name="20% - Accent2 2 2 7 2 2 3" xfId="4887"/>
    <cellStyle name="20% - Accent2 2 2 7 2 3" xfId="2704"/>
    <cellStyle name="20% - Accent2 2 2 7 2 3 2" xfId="5620"/>
    <cellStyle name="20% - Accent2 2 2 7 2 4" xfId="4166"/>
    <cellStyle name="20% - Accent2 2 2 7 3" xfId="1615"/>
    <cellStyle name="20% - Accent2 2 2 7 3 2" xfId="3101"/>
    <cellStyle name="20% - Accent2 2 2 7 3 3" xfId="4557"/>
    <cellStyle name="20% - Accent2 2 2 7 4" xfId="2374"/>
    <cellStyle name="20% - Accent2 2 2 7 4 2" xfId="5290"/>
    <cellStyle name="20% - Accent2 2 2 7 5" xfId="3836"/>
    <cellStyle name="20% - Accent2 2 2 8" xfId="769"/>
    <cellStyle name="20% - Accent2 2 2 8 2" xfId="1780"/>
    <cellStyle name="20% - Accent2 2 2 8 2 2" xfId="3266"/>
    <cellStyle name="20% - Accent2 2 2 8 2 3" xfId="4722"/>
    <cellStyle name="20% - Accent2 2 2 8 3" xfId="2539"/>
    <cellStyle name="20% - Accent2 2 2 8 3 2" xfId="5455"/>
    <cellStyle name="20% - Accent2 2 2 8 4" xfId="4001"/>
    <cellStyle name="20% - Accent2 2 2 9" xfId="1450"/>
    <cellStyle name="20% - Accent2 2 2 9 2" xfId="2936"/>
    <cellStyle name="20% - Accent2 2 2 9 3" xfId="4392"/>
    <cellStyle name="20% - Accent2 3" xfId="1125"/>
    <cellStyle name="20% - Accent2 3 2" xfId="2120"/>
    <cellStyle name="20% - Accent2 3 2 2" xfId="3606"/>
    <cellStyle name="20% - Accent2 3 2 3" xfId="5062"/>
    <cellStyle name="20% - Accent2 3 3" xfId="2879"/>
    <cellStyle name="20% - Accent2 3 3 2" xfId="5795"/>
    <cellStyle name="20% - Accent2 3 4" xfId="4341"/>
    <cellStyle name="20% - Accent2 4" xfId="1126"/>
    <cellStyle name="20% - Accent2 5" xfId="1273"/>
    <cellStyle name="20% - Accent3 2" xfId="326"/>
    <cellStyle name="20% - Accent3 2 2" xfId="391"/>
    <cellStyle name="20% - Accent3 2 2 10" xfId="2210"/>
    <cellStyle name="20% - Accent3 2 2 10 2" xfId="5126"/>
    <cellStyle name="20% - Accent3 2 2 11" xfId="3672"/>
    <cellStyle name="20% - Accent3 2 2 2" xfId="479"/>
    <cellStyle name="20% - Accent3 2 2 2 2" xfId="539"/>
    <cellStyle name="20% - Accent3 2 2 2 2 2" xfId="707"/>
    <cellStyle name="20% - Accent3 2 2 2 2 2 2" xfId="1040"/>
    <cellStyle name="20% - Accent3 2 2 2 2 2 2 2" xfId="2051"/>
    <cellStyle name="20% - Accent3 2 2 2 2 2 2 2 2" xfId="3537"/>
    <cellStyle name="20% - Accent3 2 2 2 2 2 2 2 3" xfId="4993"/>
    <cellStyle name="20% - Accent3 2 2 2 2 2 2 3" xfId="2810"/>
    <cellStyle name="20% - Accent3 2 2 2 2 2 2 3 2" xfId="5726"/>
    <cellStyle name="20% - Accent3 2 2 2 2 2 2 4" xfId="4272"/>
    <cellStyle name="20% - Accent3 2 2 2 2 2 3" xfId="1721"/>
    <cellStyle name="20% - Accent3 2 2 2 2 2 3 2" xfId="3207"/>
    <cellStyle name="20% - Accent3 2 2 2 2 2 3 3" xfId="4663"/>
    <cellStyle name="20% - Accent3 2 2 2 2 2 4" xfId="2480"/>
    <cellStyle name="20% - Accent3 2 2 2 2 2 4 2" xfId="5396"/>
    <cellStyle name="20% - Accent3 2 2 2 2 2 5" xfId="3942"/>
    <cellStyle name="20% - Accent3 2 2 2 2 3" xfId="875"/>
    <cellStyle name="20% - Accent3 2 2 2 2 3 2" xfId="1886"/>
    <cellStyle name="20% - Accent3 2 2 2 2 3 2 2" xfId="3372"/>
    <cellStyle name="20% - Accent3 2 2 2 2 3 2 3" xfId="4828"/>
    <cellStyle name="20% - Accent3 2 2 2 2 3 3" xfId="2645"/>
    <cellStyle name="20% - Accent3 2 2 2 2 3 3 2" xfId="5561"/>
    <cellStyle name="20% - Accent3 2 2 2 2 3 4" xfId="4107"/>
    <cellStyle name="20% - Accent3 2 2 2 2 4" xfId="1556"/>
    <cellStyle name="20% - Accent3 2 2 2 2 4 2" xfId="3042"/>
    <cellStyle name="20% - Accent3 2 2 2 2 4 3" xfId="4498"/>
    <cellStyle name="20% - Accent3 2 2 2 2 5" xfId="2315"/>
    <cellStyle name="20% - Accent3 2 2 2 2 5 2" xfId="5231"/>
    <cellStyle name="20% - Accent3 2 2 2 2 6" xfId="3777"/>
    <cellStyle name="20% - Accent3 2 2 2 3" xfId="584"/>
    <cellStyle name="20% - Accent3 2 2 2 3 2" xfId="752"/>
    <cellStyle name="20% - Accent3 2 2 2 3 2 2" xfId="1085"/>
    <cellStyle name="20% - Accent3 2 2 2 3 2 2 2" xfId="2096"/>
    <cellStyle name="20% - Accent3 2 2 2 3 2 2 2 2" xfId="3582"/>
    <cellStyle name="20% - Accent3 2 2 2 3 2 2 2 3" xfId="5038"/>
    <cellStyle name="20% - Accent3 2 2 2 3 2 2 3" xfId="2855"/>
    <cellStyle name="20% - Accent3 2 2 2 3 2 2 3 2" xfId="5771"/>
    <cellStyle name="20% - Accent3 2 2 2 3 2 2 4" xfId="4317"/>
    <cellStyle name="20% - Accent3 2 2 2 3 2 3" xfId="1766"/>
    <cellStyle name="20% - Accent3 2 2 2 3 2 3 2" xfId="3252"/>
    <cellStyle name="20% - Accent3 2 2 2 3 2 3 3" xfId="4708"/>
    <cellStyle name="20% - Accent3 2 2 2 3 2 4" xfId="2525"/>
    <cellStyle name="20% - Accent3 2 2 2 3 2 4 2" xfId="5441"/>
    <cellStyle name="20% - Accent3 2 2 2 3 2 5" xfId="3987"/>
    <cellStyle name="20% - Accent3 2 2 2 3 3" xfId="920"/>
    <cellStyle name="20% - Accent3 2 2 2 3 3 2" xfId="1931"/>
    <cellStyle name="20% - Accent3 2 2 2 3 3 2 2" xfId="3417"/>
    <cellStyle name="20% - Accent3 2 2 2 3 3 2 3" xfId="4873"/>
    <cellStyle name="20% - Accent3 2 2 2 3 3 3" xfId="2690"/>
    <cellStyle name="20% - Accent3 2 2 2 3 3 3 2" xfId="5606"/>
    <cellStyle name="20% - Accent3 2 2 2 3 3 4" xfId="4152"/>
    <cellStyle name="20% - Accent3 2 2 2 3 4" xfId="1601"/>
    <cellStyle name="20% - Accent3 2 2 2 3 4 2" xfId="3087"/>
    <cellStyle name="20% - Accent3 2 2 2 3 4 3" xfId="4543"/>
    <cellStyle name="20% - Accent3 2 2 2 3 5" xfId="2360"/>
    <cellStyle name="20% - Accent3 2 2 2 3 5 2" xfId="5276"/>
    <cellStyle name="20% - Accent3 2 2 2 3 6" xfId="3822"/>
    <cellStyle name="20% - Accent3 2 2 2 4" xfId="647"/>
    <cellStyle name="20% - Accent3 2 2 2 4 2" xfId="980"/>
    <cellStyle name="20% - Accent3 2 2 2 4 2 2" xfId="1991"/>
    <cellStyle name="20% - Accent3 2 2 2 4 2 2 2" xfId="3477"/>
    <cellStyle name="20% - Accent3 2 2 2 4 2 2 3" xfId="4933"/>
    <cellStyle name="20% - Accent3 2 2 2 4 2 3" xfId="2750"/>
    <cellStyle name="20% - Accent3 2 2 2 4 2 3 2" xfId="5666"/>
    <cellStyle name="20% - Accent3 2 2 2 4 2 4" xfId="4212"/>
    <cellStyle name="20% - Accent3 2 2 2 4 3" xfId="1661"/>
    <cellStyle name="20% - Accent3 2 2 2 4 3 2" xfId="3147"/>
    <cellStyle name="20% - Accent3 2 2 2 4 3 3" xfId="4603"/>
    <cellStyle name="20% - Accent3 2 2 2 4 4" xfId="2420"/>
    <cellStyle name="20% - Accent3 2 2 2 4 4 2" xfId="5336"/>
    <cellStyle name="20% - Accent3 2 2 2 4 5" xfId="3882"/>
    <cellStyle name="20% - Accent3 2 2 2 5" xfId="815"/>
    <cellStyle name="20% - Accent3 2 2 2 5 2" xfId="1826"/>
    <cellStyle name="20% - Accent3 2 2 2 5 2 2" xfId="3312"/>
    <cellStyle name="20% - Accent3 2 2 2 5 2 3" xfId="4768"/>
    <cellStyle name="20% - Accent3 2 2 2 5 3" xfId="2585"/>
    <cellStyle name="20% - Accent3 2 2 2 5 3 2" xfId="5501"/>
    <cellStyle name="20% - Accent3 2 2 2 5 4" xfId="4047"/>
    <cellStyle name="20% - Accent3 2 2 2 6" xfId="1496"/>
    <cellStyle name="20% - Accent3 2 2 2 6 2" xfId="2982"/>
    <cellStyle name="20% - Accent3 2 2 2 6 3" xfId="4438"/>
    <cellStyle name="20% - Accent3 2 2 2 7" xfId="2255"/>
    <cellStyle name="20% - Accent3 2 2 2 7 2" xfId="5171"/>
    <cellStyle name="20% - Accent3 2 2 2 8" xfId="3717"/>
    <cellStyle name="20% - Accent3 2 2 3" xfId="464"/>
    <cellStyle name="20% - Accent3 2 2 3 2" xfId="524"/>
    <cellStyle name="20% - Accent3 2 2 3 2 2" xfId="692"/>
    <cellStyle name="20% - Accent3 2 2 3 2 2 2" xfId="1025"/>
    <cellStyle name="20% - Accent3 2 2 3 2 2 2 2" xfId="2036"/>
    <cellStyle name="20% - Accent3 2 2 3 2 2 2 2 2" xfId="3522"/>
    <cellStyle name="20% - Accent3 2 2 3 2 2 2 2 3" xfId="4978"/>
    <cellStyle name="20% - Accent3 2 2 3 2 2 2 3" xfId="2795"/>
    <cellStyle name="20% - Accent3 2 2 3 2 2 2 3 2" xfId="5711"/>
    <cellStyle name="20% - Accent3 2 2 3 2 2 2 4" xfId="4257"/>
    <cellStyle name="20% - Accent3 2 2 3 2 2 3" xfId="1706"/>
    <cellStyle name="20% - Accent3 2 2 3 2 2 3 2" xfId="3192"/>
    <cellStyle name="20% - Accent3 2 2 3 2 2 3 3" xfId="4648"/>
    <cellStyle name="20% - Accent3 2 2 3 2 2 4" xfId="2465"/>
    <cellStyle name="20% - Accent3 2 2 3 2 2 4 2" xfId="5381"/>
    <cellStyle name="20% - Accent3 2 2 3 2 2 5" xfId="3927"/>
    <cellStyle name="20% - Accent3 2 2 3 2 3" xfId="860"/>
    <cellStyle name="20% - Accent3 2 2 3 2 3 2" xfId="1871"/>
    <cellStyle name="20% - Accent3 2 2 3 2 3 2 2" xfId="3357"/>
    <cellStyle name="20% - Accent3 2 2 3 2 3 2 3" xfId="4813"/>
    <cellStyle name="20% - Accent3 2 2 3 2 3 3" xfId="2630"/>
    <cellStyle name="20% - Accent3 2 2 3 2 3 3 2" xfId="5546"/>
    <cellStyle name="20% - Accent3 2 2 3 2 3 4" xfId="4092"/>
    <cellStyle name="20% - Accent3 2 2 3 2 4" xfId="1541"/>
    <cellStyle name="20% - Accent3 2 2 3 2 4 2" xfId="3027"/>
    <cellStyle name="20% - Accent3 2 2 3 2 4 3" xfId="4483"/>
    <cellStyle name="20% - Accent3 2 2 3 2 5" xfId="2300"/>
    <cellStyle name="20% - Accent3 2 2 3 2 5 2" xfId="5216"/>
    <cellStyle name="20% - Accent3 2 2 3 2 6" xfId="3762"/>
    <cellStyle name="20% - Accent3 2 2 3 3" xfId="569"/>
    <cellStyle name="20% - Accent3 2 2 3 3 2" xfId="737"/>
    <cellStyle name="20% - Accent3 2 2 3 3 2 2" xfId="1070"/>
    <cellStyle name="20% - Accent3 2 2 3 3 2 2 2" xfId="2081"/>
    <cellStyle name="20% - Accent3 2 2 3 3 2 2 2 2" xfId="3567"/>
    <cellStyle name="20% - Accent3 2 2 3 3 2 2 2 3" xfId="5023"/>
    <cellStyle name="20% - Accent3 2 2 3 3 2 2 3" xfId="2840"/>
    <cellStyle name="20% - Accent3 2 2 3 3 2 2 3 2" xfId="5756"/>
    <cellStyle name="20% - Accent3 2 2 3 3 2 2 4" xfId="4302"/>
    <cellStyle name="20% - Accent3 2 2 3 3 2 3" xfId="1751"/>
    <cellStyle name="20% - Accent3 2 2 3 3 2 3 2" xfId="3237"/>
    <cellStyle name="20% - Accent3 2 2 3 3 2 3 3" xfId="4693"/>
    <cellStyle name="20% - Accent3 2 2 3 3 2 4" xfId="2510"/>
    <cellStyle name="20% - Accent3 2 2 3 3 2 4 2" xfId="5426"/>
    <cellStyle name="20% - Accent3 2 2 3 3 2 5" xfId="3972"/>
    <cellStyle name="20% - Accent3 2 2 3 3 3" xfId="905"/>
    <cellStyle name="20% - Accent3 2 2 3 3 3 2" xfId="1916"/>
    <cellStyle name="20% - Accent3 2 2 3 3 3 2 2" xfId="3402"/>
    <cellStyle name="20% - Accent3 2 2 3 3 3 2 3" xfId="4858"/>
    <cellStyle name="20% - Accent3 2 2 3 3 3 3" xfId="2675"/>
    <cellStyle name="20% - Accent3 2 2 3 3 3 3 2" xfId="5591"/>
    <cellStyle name="20% - Accent3 2 2 3 3 3 4" xfId="4137"/>
    <cellStyle name="20% - Accent3 2 2 3 3 4" xfId="1586"/>
    <cellStyle name="20% - Accent3 2 2 3 3 4 2" xfId="3072"/>
    <cellStyle name="20% - Accent3 2 2 3 3 4 3" xfId="4528"/>
    <cellStyle name="20% - Accent3 2 2 3 3 5" xfId="2345"/>
    <cellStyle name="20% - Accent3 2 2 3 3 5 2" xfId="5261"/>
    <cellStyle name="20% - Accent3 2 2 3 3 6" xfId="3807"/>
    <cellStyle name="20% - Accent3 2 2 3 4" xfId="632"/>
    <cellStyle name="20% - Accent3 2 2 3 4 2" xfId="965"/>
    <cellStyle name="20% - Accent3 2 2 3 4 2 2" xfId="1976"/>
    <cellStyle name="20% - Accent3 2 2 3 4 2 2 2" xfId="3462"/>
    <cellStyle name="20% - Accent3 2 2 3 4 2 2 3" xfId="4918"/>
    <cellStyle name="20% - Accent3 2 2 3 4 2 3" xfId="2735"/>
    <cellStyle name="20% - Accent3 2 2 3 4 2 3 2" xfId="5651"/>
    <cellStyle name="20% - Accent3 2 2 3 4 2 4" xfId="4197"/>
    <cellStyle name="20% - Accent3 2 2 3 4 3" xfId="1646"/>
    <cellStyle name="20% - Accent3 2 2 3 4 3 2" xfId="3132"/>
    <cellStyle name="20% - Accent3 2 2 3 4 3 3" xfId="4588"/>
    <cellStyle name="20% - Accent3 2 2 3 4 4" xfId="2405"/>
    <cellStyle name="20% - Accent3 2 2 3 4 4 2" xfId="5321"/>
    <cellStyle name="20% - Accent3 2 2 3 4 5" xfId="3867"/>
    <cellStyle name="20% - Accent3 2 2 3 5" xfId="800"/>
    <cellStyle name="20% - Accent3 2 2 3 5 2" xfId="1811"/>
    <cellStyle name="20% - Accent3 2 2 3 5 2 2" xfId="3297"/>
    <cellStyle name="20% - Accent3 2 2 3 5 2 3" xfId="4753"/>
    <cellStyle name="20% - Accent3 2 2 3 5 3" xfId="2570"/>
    <cellStyle name="20% - Accent3 2 2 3 5 3 2" xfId="5486"/>
    <cellStyle name="20% - Accent3 2 2 3 5 4" xfId="4032"/>
    <cellStyle name="20% - Accent3 2 2 3 6" xfId="1481"/>
    <cellStyle name="20% - Accent3 2 2 3 6 2" xfId="2967"/>
    <cellStyle name="20% - Accent3 2 2 3 6 3" xfId="4423"/>
    <cellStyle name="20% - Accent3 2 2 3 7" xfId="2240"/>
    <cellStyle name="20% - Accent3 2 2 3 7 2" xfId="5156"/>
    <cellStyle name="20% - Accent3 2 2 3 8" xfId="3702"/>
    <cellStyle name="20% - Accent3 2 2 4" xfId="449"/>
    <cellStyle name="20% - Accent3 2 2 4 2" xfId="509"/>
    <cellStyle name="20% - Accent3 2 2 4 2 2" xfId="677"/>
    <cellStyle name="20% - Accent3 2 2 4 2 2 2" xfId="1010"/>
    <cellStyle name="20% - Accent3 2 2 4 2 2 2 2" xfId="2021"/>
    <cellStyle name="20% - Accent3 2 2 4 2 2 2 2 2" xfId="3507"/>
    <cellStyle name="20% - Accent3 2 2 4 2 2 2 2 3" xfId="4963"/>
    <cellStyle name="20% - Accent3 2 2 4 2 2 2 3" xfId="2780"/>
    <cellStyle name="20% - Accent3 2 2 4 2 2 2 3 2" xfId="5696"/>
    <cellStyle name="20% - Accent3 2 2 4 2 2 2 4" xfId="4242"/>
    <cellStyle name="20% - Accent3 2 2 4 2 2 3" xfId="1691"/>
    <cellStyle name="20% - Accent3 2 2 4 2 2 3 2" xfId="3177"/>
    <cellStyle name="20% - Accent3 2 2 4 2 2 3 3" xfId="4633"/>
    <cellStyle name="20% - Accent3 2 2 4 2 2 4" xfId="2450"/>
    <cellStyle name="20% - Accent3 2 2 4 2 2 4 2" xfId="5366"/>
    <cellStyle name="20% - Accent3 2 2 4 2 2 5" xfId="3912"/>
    <cellStyle name="20% - Accent3 2 2 4 2 3" xfId="845"/>
    <cellStyle name="20% - Accent3 2 2 4 2 3 2" xfId="1856"/>
    <cellStyle name="20% - Accent3 2 2 4 2 3 2 2" xfId="3342"/>
    <cellStyle name="20% - Accent3 2 2 4 2 3 2 3" xfId="4798"/>
    <cellStyle name="20% - Accent3 2 2 4 2 3 3" xfId="2615"/>
    <cellStyle name="20% - Accent3 2 2 4 2 3 3 2" xfId="5531"/>
    <cellStyle name="20% - Accent3 2 2 4 2 3 4" xfId="4077"/>
    <cellStyle name="20% - Accent3 2 2 4 2 4" xfId="1526"/>
    <cellStyle name="20% - Accent3 2 2 4 2 4 2" xfId="3012"/>
    <cellStyle name="20% - Accent3 2 2 4 2 4 3" xfId="4468"/>
    <cellStyle name="20% - Accent3 2 2 4 2 5" xfId="2285"/>
    <cellStyle name="20% - Accent3 2 2 4 2 5 2" xfId="5201"/>
    <cellStyle name="20% - Accent3 2 2 4 2 6" xfId="3747"/>
    <cellStyle name="20% - Accent3 2 2 4 3" xfId="617"/>
    <cellStyle name="20% - Accent3 2 2 4 3 2" xfId="950"/>
    <cellStyle name="20% - Accent3 2 2 4 3 2 2" xfId="1961"/>
    <cellStyle name="20% - Accent3 2 2 4 3 2 2 2" xfId="3447"/>
    <cellStyle name="20% - Accent3 2 2 4 3 2 2 3" xfId="4903"/>
    <cellStyle name="20% - Accent3 2 2 4 3 2 3" xfId="2720"/>
    <cellStyle name="20% - Accent3 2 2 4 3 2 3 2" xfId="5636"/>
    <cellStyle name="20% - Accent3 2 2 4 3 2 4" xfId="4182"/>
    <cellStyle name="20% - Accent3 2 2 4 3 3" xfId="1631"/>
    <cellStyle name="20% - Accent3 2 2 4 3 3 2" xfId="3117"/>
    <cellStyle name="20% - Accent3 2 2 4 3 3 3" xfId="4573"/>
    <cellStyle name="20% - Accent3 2 2 4 3 4" xfId="2390"/>
    <cellStyle name="20% - Accent3 2 2 4 3 4 2" xfId="5306"/>
    <cellStyle name="20% - Accent3 2 2 4 3 5" xfId="3852"/>
    <cellStyle name="20% - Accent3 2 2 4 4" xfId="785"/>
    <cellStyle name="20% - Accent3 2 2 4 4 2" xfId="1796"/>
    <cellStyle name="20% - Accent3 2 2 4 4 2 2" xfId="3282"/>
    <cellStyle name="20% - Accent3 2 2 4 4 2 3" xfId="4738"/>
    <cellStyle name="20% - Accent3 2 2 4 4 3" xfId="2555"/>
    <cellStyle name="20% - Accent3 2 2 4 4 3 2" xfId="5471"/>
    <cellStyle name="20% - Accent3 2 2 4 4 4" xfId="4017"/>
    <cellStyle name="20% - Accent3 2 2 4 5" xfId="1466"/>
    <cellStyle name="20% - Accent3 2 2 4 5 2" xfId="2952"/>
    <cellStyle name="20% - Accent3 2 2 4 5 3" xfId="4408"/>
    <cellStyle name="20% - Accent3 2 2 4 6" xfId="2225"/>
    <cellStyle name="20% - Accent3 2 2 4 6 2" xfId="5141"/>
    <cellStyle name="20% - Accent3 2 2 4 7" xfId="3687"/>
    <cellStyle name="20% - Accent3 2 2 5" xfId="494"/>
    <cellStyle name="20% - Accent3 2 2 5 2" xfId="662"/>
    <cellStyle name="20% - Accent3 2 2 5 2 2" xfId="995"/>
    <cellStyle name="20% - Accent3 2 2 5 2 2 2" xfId="2006"/>
    <cellStyle name="20% - Accent3 2 2 5 2 2 2 2" xfId="3492"/>
    <cellStyle name="20% - Accent3 2 2 5 2 2 2 3" xfId="4948"/>
    <cellStyle name="20% - Accent3 2 2 5 2 2 3" xfId="2765"/>
    <cellStyle name="20% - Accent3 2 2 5 2 2 3 2" xfId="5681"/>
    <cellStyle name="20% - Accent3 2 2 5 2 2 4" xfId="4227"/>
    <cellStyle name="20% - Accent3 2 2 5 2 3" xfId="1676"/>
    <cellStyle name="20% - Accent3 2 2 5 2 3 2" xfId="3162"/>
    <cellStyle name="20% - Accent3 2 2 5 2 3 3" xfId="4618"/>
    <cellStyle name="20% - Accent3 2 2 5 2 4" xfId="2435"/>
    <cellStyle name="20% - Accent3 2 2 5 2 4 2" xfId="5351"/>
    <cellStyle name="20% - Accent3 2 2 5 2 5" xfId="3897"/>
    <cellStyle name="20% - Accent3 2 2 5 3" xfId="830"/>
    <cellStyle name="20% - Accent3 2 2 5 3 2" xfId="1841"/>
    <cellStyle name="20% - Accent3 2 2 5 3 2 2" xfId="3327"/>
    <cellStyle name="20% - Accent3 2 2 5 3 2 3" xfId="4783"/>
    <cellStyle name="20% - Accent3 2 2 5 3 3" xfId="2600"/>
    <cellStyle name="20% - Accent3 2 2 5 3 3 2" xfId="5516"/>
    <cellStyle name="20% - Accent3 2 2 5 3 4" xfId="4062"/>
    <cellStyle name="20% - Accent3 2 2 5 4" xfId="1511"/>
    <cellStyle name="20% - Accent3 2 2 5 4 2" xfId="2997"/>
    <cellStyle name="20% - Accent3 2 2 5 4 3" xfId="4453"/>
    <cellStyle name="20% - Accent3 2 2 5 5" xfId="2270"/>
    <cellStyle name="20% - Accent3 2 2 5 5 2" xfId="5186"/>
    <cellStyle name="20% - Accent3 2 2 5 6" xfId="3732"/>
    <cellStyle name="20% - Accent3 2 2 6" xfId="554"/>
    <cellStyle name="20% - Accent3 2 2 6 2" xfId="722"/>
    <cellStyle name="20% - Accent3 2 2 6 2 2" xfId="1055"/>
    <cellStyle name="20% - Accent3 2 2 6 2 2 2" xfId="2066"/>
    <cellStyle name="20% - Accent3 2 2 6 2 2 2 2" xfId="3552"/>
    <cellStyle name="20% - Accent3 2 2 6 2 2 2 3" xfId="5008"/>
    <cellStyle name="20% - Accent3 2 2 6 2 2 3" xfId="2825"/>
    <cellStyle name="20% - Accent3 2 2 6 2 2 3 2" xfId="5741"/>
    <cellStyle name="20% - Accent3 2 2 6 2 2 4" xfId="4287"/>
    <cellStyle name="20% - Accent3 2 2 6 2 3" xfId="1736"/>
    <cellStyle name="20% - Accent3 2 2 6 2 3 2" xfId="3222"/>
    <cellStyle name="20% - Accent3 2 2 6 2 3 3" xfId="4678"/>
    <cellStyle name="20% - Accent3 2 2 6 2 4" xfId="2495"/>
    <cellStyle name="20% - Accent3 2 2 6 2 4 2" xfId="5411"/>
    <cellStyle name="20% - Accent3 2 2 6 2 5" xfId="3957"/>
    <cellStyle name="20% - Accent3 2 2 6 3" xfId="890"/>
    <cellStyle name="20% - Accent3 2 2 6 3 2" xfId="1901"/>
    <cellStyle name="20% - Accent3 2 2 6 3 2 2" xfId="3387"/>
    <cellStyle name="20% - Accent3 2 2 6 3 2 3" xfId="4843"/>
    <cellStyle name="20% - Accent3 2 2 6 3 3" xfId="2660"/>
    <cellStyle name="20% - Accent3 2 2 6 3 3 2" xfId="5576"/>
    <cellStyle name="20% - Accent3 2 2 6 3 4" xfId="4122"/>
    <cellStyle name="20% - Accent3 2 2 6 4" xfId="1571"/>
    <cellStyle name="20% - Accent3 2 2 6 4 2" xfId="3057"/>
    <cellStyle name="20% - Accent3 2 2 6 4 3" xfId="4513"/>
    <cellStyle name="20% - Accent3 2 2 6 5" xfId="2330"/>
    <cellStyle name="20% - Accent3 2 2 6 5 2" xfId="5246"/>
    <cellStyle name="20% - Accent3 2 2 6 6" xfId="3792"/>
    <cellStyle name="20% - Accent3 2 2 7" xfId="602"/>
    <cellStyle name="20% - Accent3 2 2 7 2" xfId="935"/>
    <cellStyle name="20% - Accent3 2 2 7 2 2" xfId="1946"/>
    <cellStyle name="20% - Accent3 2 2 7 2 2 2" xfId="3432"/>
    <cellStyle name="20% - Accent3 2 2 7 2 2 3" xfId="4888"/>
    <cellStyle name="20% - Accent3 2 2 7 2 3" xfId="2705"/>
    <cellStyle name="20% - Accent3 2 2 7 2 3 2" xfId="5621"/>
    <cellStyle name="20% - Accent3 2 2 7 2 4" xfId="4167"/>
    <cellStyle name="20% - Accent3 2 2 7 3" xfId="1616"/>
    <cellStyle name="20% - Accent3 2 2 7 3 2" xfId="3102"/>
    <cellStyle name="20% - Accent3 2 2 7 3 3" xfId="4558"/>
    <cellStyle name="20% - Accent3 2 2 7 4" xfId="2375"/>
    <cellStyle name="20% - Accent3 2 2 7 4 2" xfId="5291"/>
    <cellStyle name="20% - Accent3 2 2 7 5" xfId="3837"/>
    <cellStyle name="20% - Accent3 2 2 8" xfId="770"/>
    <cellStyle name="20% - Accent3 2 2 8 2" xfId="1781"/>
    <cellStyle name="20% - Accent3 2 2 8 2 2" xfId="3267"/>
    <cellStyle name="20% - Accent3 2 2 8 2 3" xfId="4723"/>
    <cellStyle name="20% - Accent3 2 2 8 3" xfId="2540"/>
    <cellStyle name="20% - Accent3 2 2 8 3 2" xfId="5456"/>
    <cellStyle name="20% - Accent3 2 2 8 4" xfId="4002"/>
    <cellStyle name="20% - Accent3 2 2 9" xfId="1451"/>
    <cellStyle name="20% - Accent3 2 2 9 2" xfId="2937"/>
    <cellStyle name="20% - Accent3 2 2 9 3" xfId="4393"/>
    <cellStyle name="20% - Accent3 3" xfId="1127"/>
    <cellStyle name="20% - Accent3 3 2" xfId="2121"/>
    <cellStyle name="20% - Accent3 3 2 2" xfId="3607"/>
    <cellStyle name="20% - Accent3 3 2 3" xfId="5063"/>
    <cellStyle name="20% - Accent3 3 3" xfId="2880"/>
    <cellStyle name="20% - Accent3 3 3 2" xfId="5796"/>
    <cellStyle name="20% - Accent3 3 4" xfId="4342"/>
    <cellStyle name="20% - Accent3 4" xfId="1128"/>
    <cellStyle name="20% - Accent3 5" xfId="1274"/>
    <cellStyle name="20% - Accent4 2" xfId="327"/>
    <cellStyle name="20% - Accent4 2 2" xfId="392"/>
    <cellStyle name="20% - Accent4 2 2 10" xfId="2211"/>
    <cellStyle name="20% - Accent4 2 2 10 2" xfId="5127"/>
    <cellStyle name="20% - Accent4 2 2 11" xfId="3673"/>
    <cellStyle name="20% - Accent4 2 2 2" xfId="480"/>
    <cellStyle name="20% - Accent4 2 2 2 2" xfId="540"/>
    <cellStyle name="20% - Accent4 2 2 2 2 2" xfId="708"/>
    <cellStyle name="20% - Accent4 2 2 2 2 2 2" xfId="1041"/>
    <cellStyle name="20% - Accent4 2 2 2 2 2 2 2" xfId="2052"/>
    <cellStyle name="20% - Accent4 2 2 2 2 2 2 2 2" xfId="3538"/>
    <cellStyle name="20% - Accent4 2 2 2 2 2 2 2 3" xfId="4994"/>
    <cellStyle name="20% - Accent4 2 2 2 2 2 2 3" xfId="2811"/>
    <cellStyle name="20% - Accent4 2 2 2 2 2 2 3 2" xfId="5727"/>
    <cellStyle name="20% - Accent4 2 2 2 2 2 2 4" xfId="4273"/>
    <cellStyle name="20% - Accent4 2 2 2 2 2 3" xfId="1722"/>
    <cellStyle name="20% - Accent4 2 2 2 2 2 3 2" xfId="3208"/>
    <cellStyle name="20% - Accent4 2 2 2 2 2 3 3" xfId="4664"/>
    <cellStyle name="20% - Accent4 2 2 2 2 2 4" xfId="2481"/>
    <cellStyle name="20% - Accent4 2 2 2 2 2 4 2" xfId="5397"/>
    <cellStyle name="20% - Accent4 2 2 2 2 2 5" xfId="3943"/>
    <cellStyle name="20% - Accent4 2 2 2 2 3" xfId="876"/>
    <cellStyle name="20% - Accent4 2 2 2 2 3 2" xfId="1887"/>
    <cellStyle name="20% - Accent4 2 2 2 2 3 2 2" xfId="3373"/>
    <cellStyle name="20% - Accent4 2 2 2 2 3 2 3" xfId="4829"/>
    <cellStyle name="20% - Accent4 2 2 2 2 3 3" xfId="2646"/>
    <cellStyle name="20% - Accent4 2 2 2 2 3 3 2" xfId="5562"/>
    <cellStyle name="20% - Accent4 2 2 2 2 3 4" xfId="4108"/>
    <cellStyle name="20% - Accent4 2 2 2 2 4" xfId="1557"/>
    <cellStyle name="20% - Accent4 2 2 2 2 4 2" xfId="3043"/>
    <cellStyle name="20% - Accent4 2 2 2 2 4 3" xfId="4499"/>
    <cellStyle name="20% - Accent4 2 2 2 2 5" xfId="2316"/>
    <cellStyle name="20% - Accent4 2 2 2 2 5 2" xfId="5232"/>
    <cellStyle name="20% - Accent4 2 2 2 2 6" xfId="3778"/>
    <cellStyle name="20% - Accent4 2 2 2 3" xfId="585"/>
    <cellStyle name="20% - Accent4 2 2 2 3 2" xfId="753"/>
    <cellStyle name="20% - Accent4 2 2 2 3 2 2" xfId="1086"/>
    <cellStyle name="20% - Accent4 2 2 2 3 2 2 2" xfId="2097"/>
    <cellStyle name="20% - Accent4 2 2 2 3 2 2 2 2" xfId="3583"/>
    <cellStyle name="20% - Accent4 2 2 2 3 2 2 2 3" xfId="5039"/>
    <cellStyle name="20% - Accent4 2 2 2 3 2 2 3" xfId="2856"/>
    <cellStyle name="20% - Accent4 2 2 2 3 2 2 3 2" xfId="5772"/>
    <cellStyle name="20% - Accent4 2 2 2 3 2 2 4" xfId="4318"/>
    <cellStyle name="20% - Accent4 2 2 2 3 2 3" xfId="1767"/>
    <cellStyle name="20% - Accent4 2 2 2 3 2 3 2" xfId="3253"/>
    <cellStyle name="20% - Accent4 2 2 2 3 2 3 3" xfId="4709"/>
    <cellStyle name="20% - Accent4 2 2 2 3 2 4" xfId="2526"/>
    <cellStyle name="20% - Accent4 2 2 2 3 2 4 2" xfId="5442"/>
    <cellStyle name="20% - Accent4 2 2 2 3 2 5" xfId="3988"/>
    <cellStyle name="20% - Accent4 2 2 2 3 3" xfId="921"/>
    <cellStyle name="20% - Accent4 2 2 2 3 3 2" xfId="1932"/>
    <cellStyle name="20% - Accent4 2 2 2 3 3 2 2" xfId="3418"/>
    <cellStyle name="20% - Accent4 2 2 2 3 3 2 3" xfId="4874"/>
    <cellStyle name="20% - Accent4 2 2 2 3 3 3" xfId="2691"/>
    <cellStyle name="20% - Accent4 2 2 2 3 3 3 2" xfId="5607"/>
    <cellStyle name="20% - Accent4 2 2 2 3 3 4" xfId="4153"/>
    <cellStyle name="20% - Accent4 2 2 2 3 4" xfId="1602"/>
    <cellStyle name="20% - Accent4 2 2 2 3 4 2" xfId="3088"/>
    <cellStyle name="20% - Accent4 2 2 2 3 4 3" xfId="4544"/>
    <cellStyle name="20% - Accent4 2 2 2 3 5" xfId="2361"/>
    <cellStyle name="20% - Accent4 2 2 2 3 5 2" xfId="5277"/>
    <cellStyle name="20% - Accent4 2 2 2 3 6" xfId="3823"/>
    <cellStyle name="20% - Accent4 2 2 2 4" xfId="648"/>
    <cellStyle name="20% - Accent4 2 2 2 4 2" xfId="981"/>
    <cellStyle name="20% - Accent4 2 2 2 4 2 2" xfId="1992"/>
    <cellStyle name="20% - Accent4 2 2 2 4 2 2 2" xfId="3478"/>
    <cellStyle name="20% - Accent4 2 2 2 4 2 2 3" xfId="4934"/>
    <cellStyle name="20% - Accent4 2 2 2 4 2 3" xfId="2751"/>
    <cellStyle name="20% - Accent4 2 2 2 4 2 3 2" xfId="5667"/>
    <cellStyle name="20% - Accent4 2 2 2 4 2 4" xfId="4213"/>
    <cellStyle name="20% - Accent4 2 2 2 4 3" xfId="1662"/>
    <cellStyle name="20% - Accent4 2 2 2 4 3 2" xfId="3148"/>
    <cellStyle name="20% - Accent4 2 2 2 4 3 3" xfId="4604"/>
    <cellStyle name="20% - Accent4 2 2 2 4 4" xfId="2421"/>
    <cellStyle name="20% - Accent4 2 2 2 4 4 2" xfId="5337"/>
    <cellStyle name="20% - Accent4 2 2 2 4 5" xfId="3883"/>
    <cellStyle name="20% - Accent4 2 2 2 5" xfId="816"/>
    <cellStyle name="20% - Accent4 2 2 2 5 2" xfId="1827"/>
    <cellStyle name="20% - Accent4 2 2 2 5 2 2" xfId="3313"/>
    <cellStyle name="20% - Accent4 2 2 2 5 2 3" xfId="4769"/>
    <cellStyle name="20% - Accent4 2 2 2 5 3" xfId="2586"/>
    <cellStyle name="20% - Accent4 2 2 2 5 3 2" xfId="5502"/>
    <cellStyle name="20% - Accent4 2 2 2 5 4" xfId="4048"/>
    <cellStyle name="20% - Accent4 2 2 2 6" xfId="1497"/>
    <cellStyle name="20% - Accent4 2 2 2 6 2" xfId="2983"/>
    <cellStyle name="20% - Accent4 2 2 2 6 3" xfId="4439"/>
    <cellStyle name="20% - Accent4 2 2 2 7" xfId="2256"/>
    <cellStyle name="20% - Accent4 2 2 2 7 2" xfId="5172"/>
    <cellStyle name="20% - Accent4 2 2 2 8" xfId="3718"/>
    <cellStyle name="20% - Accent4 2 2 3" xfId="465"/>
    <cellStyle name="20% - Accent4 2 2 3 2" xfId="525"/>
    <cellStyle name="20% - Accent4 2 2 3 2 2" xfId="693"/>
    <cellStyle name="20% - Accent4 2 2 3 2 2 2" xfId="1026"/>
    <cellStyle name="20% - Accent4 2 2 3 2 2 2 2" xfId="2037"/>
    <cellStyle name="20% - Accent4 2 2 3 2 2 2 2 2" xfId="3523"/>
    <cellStyle name="20% - Accent4 2 2 3 2 2 2 2 3" xfId="4979"/>
    <cellStyle name="20% - Accent4 2 2 3 2 2 2 3" xfId="2796"/>
    <cellStyle name="20% - Accent4 2 2 3 2 2 2 3 2" xfId="5712"/>
    <cellStyle name="20% - Accent4 2 2 3 2 2 2 4" xfId="4258"/>
    <cellStyle name="20% - Accent4 2 2 3 2 2 3" xfId="1707"/>
    <cellStyle name="20% - Accent4 2 2 3 2 2 3 2" xfId="3193"/>
    <cellStyle name="20% - Accent4 2 2 3 2 2 3 3" xfId="4649"/>
    <cellStyle name="20% - Accent4 2 2 3 2 2 4" xfId="2466"/>
    <cellStyle name="20% - Accent4 2 2 3 2 2 4 2" xfId="5382"/>
    <cellStyle name="20% - Accent4 2 2 3 2 2 5" xfId="3928"/>
    <cellStyle name="20% - Accent4 2 2 3 2 3" xfId="861"/>
    <cellStyle name="20% - Accent4 2 2 3 2 3 2" xfId="1872"/>
    <cellStyle name="20% - Accent4 2 2 3 2 3 2 2" xfId="3358"/>
    <cellStyle name="20% - Accent4 2 2 3 2 3 2 3" xfId="4814"/>
    <cellStyle name="20% - Accent4 2 2 3 2 3 3" xfId="2631"/>
    <cellStyle name="20% - Accent4 2 2 3 2 3 3 2" xfId="5547"/>
    <cellStyle name="20% - Accent4 2 2 3 2 3 4" xfId="4093"/>
    <cellStyle name="20% - Accent4 2 2 3 2 4" xfId="1542"/>
    <cellStyle name="20% - Accent4 2 2 3 2 4 2" xfId="3028"/>
    <cellStyle name="20% - Accent4 2 2 3 2 4 3" xfId="4484"/>
    <cellStyle name="20% - Accent4 2 2 3 2 5" xfId="2301"/>
    <cellStyle name="20% - Accent4 2 2 3 2 5 2" xfId="5217"/>
    <cellStyle name="20% - Accent4 2 2 3 2 6" xfId="3763"/>
    <cellStyle name="20% - Accent4 2 2 3 3" xfId="570"/>
    <cellStyle name="20% - Accent4 2 2 3 3 2" xfId="738"/>
    <cellStyle name="20% - Accent4 2 2 3 3 2 2" xfId="1071"/>
    <cellStyle name="20% - Accent4 2 2 3 3 2 2 2" xfId="2082"/>
    <cellStyle name="20% - Accent4 2 2 3 3 2 2 2 2" xfId="3568"/>
    <cellStyle name="20% - Accent4 2 2 3 3 2 2 2 3" xfId="5024"/>
    <cellStyle name="20% - Accent4 2 2 3 3 2 2 3" xfId="2841"/>
    <cellStyle name="20% - Accent4 2 2 3 3 2 2 3 2" xfId="5757"/>
    <cellStyle name="20% - Accent4 2 2 3 3 2 2 4" xfId="4303"/>
    <cellStyle name="20% - Accent4 2 2 3 3 2 3" xfId="1752"/>
    <cellStyle name="20% - Accent4 2 2 3 3 2 3 2" xfId="3238"/>
    <cellStyle name="20% - Accent4 2 2 3 3 2 3 3" xfId="4694"/>
    <cellStyle name="20% - Accent4 2 2 3 3 2 4" xfId="2511"/>
    <cellStyle name="20% - Accent4 2 2 3 3 2 4 2" xfId="5427"/>
    <cellStyle name="20% - Accent4 2 2 3 3 2 5" xfId="3973"/>
    <cellStyle name="20% - Accent4 2 2 3 3 3" xfId="906"/>
    <cellStyle name="20% - Accent4 2 2 3 3 3 2" xfId="1917"/>
    <cellStyle name="20% - Accent4 2 2 3 3 3 2 2" xfId="3403"/>
    <cellStyle name="20% - Accent4 2 2 3 3 3 2 3" xfId="4859"/>
    <cellStyle name="20% - Accent4 2 2 3 3 3 3" xfId="2676"/>
    <cellStyle name="20% - Accent4 2 2 3 3 3 3 2" xfId="5592"/>
    <cellStyle name="20% - Accent4 2 2 3 3 3 4" xfId="4138"/>
    <cellStyle name="20% - Accent4 2 2 3 3 4" xfId="1587"/>
    <cellStyle name="20% - Accent4 2 2 3 3 4 2" xfId="3073"/>
    <cellStyle name="20% - Accent4 2 2 3 3 4 3" xfId="4529"/>
    <cellStyle name="20% - Accent4 2 2 3 3 5" xfId="2346"/>
    <cellStyle name="20% - Accent4 2 2 3 3 5 2" xfId="5262"/>
    <cellStyle name="20% - Accent4 2 2 3 3 6" xfId="3808"/>
    <cellStyle name="20% - Accent4 2 2 3 4" xfId="633"/>
    <cellStyle name="20% - Accent4 2 2 3 4 2" xfId="966"/>
    <cellStyle name="20% - Accent4 2 2 3 4 2 2" xfId="1977"/>
    <cellStyle name="20% - Accent4 2 2 3 4 2 2 2" xfId="3463"/>
    <cellStyle name="20% - Accent4 2 2 3 4 2 2 3" xfId="4919"/>
    <cellStyle name="20% - Accent4 2 2 3 4 2 3" xfId="2736"/>
    <cellStyle name="20% - Accent4 2 2 3 4 2 3 2" xfId="5652"/>
    <cellStyle name="20% - Accent4 2 2 3 4 2 4" xfId="4198"/>
    <cellStyle name="20% - Accent4 2 2 3 4 3" xfId="1647"/>
    <cellStyle name="20% - Accent4 2 2 3 4 3 2" xfId="3133"/>
    <cellStyle name="20% - Accent4 2 2 3 4 3 3" xfId="4589"/>
    <cellStyle name="20% - Accent4 2 2 3 4 4" xfId="2406"/>
    <cellStyle name="20% - Accent4 2 2 3 4 4 2" xfId="5322"/>
    <cellStyle name="20% - Accent4 2 2 3 4 5" xfId="3868"/>
    <cellStyle name="20% - Accent4 2 2 3 5" xfId="801"/>
    <cellStyle name="20% - Accent4 2 2 3 5 2" xfId="1812"/>
    <cellStyle name="20% - Accent4 2 2 3 5 2 2" xfId="3298"/>
    <cellStyle name="20% - Accent4 2 2 3 5 2 3" xfId="4754"/>
    <cellStyle name="20% - Accent4 2 2 3 5 3" xfId="2571"/>
    <cellStyle name="20% - Accent4 2 2 3 5 3 2" xfId="5487"/>
    <cellStyle name="20% - Accent4 2 2 3 5 4" xfId="4033"/>
    <cellStyle name="20% - Accent4 2 2 3 6" xfId="1482"/>
    <cellStyle name="20% - Accent4 2 2 3 6 2" xfId="2968"/>
    <cellStyle name="20% - Accent4 2 2 3 6 3" xfId="4424"/>
    <cellStyle name="20% - Accent4 2 2 3 7" xfId="2241"/>
    <cellStyle name="20% - Accent4 2 2 3 7 2" xfId="5157"/>
    <cellStyle name="20% - Accent4 2 2 3 8" xfId="3703"/>
    <cellStyle name="20% - Accent4 2 2 4" xfId="450"/>
    <cellStyle name="20% - Accent4 2 2 4 2" xfId="510"/>
    <cellStyle name="20% - Accent4 2 2 4 2 2" xfId="678"/>
    <cellStyle name="20% - Accent4 2 2 4 2 2 2" xfId="1011"/>
    <cellStyle name="20% - Accent4 2 2 4 2 2 2 2" xfId="2022"/>
    <cellStyle name="20% - Accent4 2 2 4 2 2 2 2 2" xfId="3508"/>
    <cellStyle name="20% - Accent4 2 2 4 2 2 2 2 3" xfId="4964"/>
    <cellStyle name="20% - Accent4 2 2 4 2 2 2 3" xfId="2781"/>
    <cellStyle name="20% - Accent4 2 2 4 2 2 2 3 2" xfId="5697"/>
    <cellStyle name="20% - Accent4 2 2 4 2 2 2 4" xfId="4243"/>
    <cellStyle name="20% - Accent4 2 2 4 2 2 3" xfId="1692"/>
    <cellStyle name="20% - Accent4 2 2 4 2 2 3 2" xfId="3178"/>
    <cellStyle name="20% - Accent4 2 2 4 2 2 3 3" xfId="4634"/>
    <cellStyle name="20% - Accent4 2 2 4 2 2 4" xfId="2451"/>
    <cellStyle name="20% - Accent4 2 2 4 2 2 4 2" xfId="5367"/>
    <cellStyle name="20% - Accent4 2 2 4 2 2 5" xfId="3913"/>
    <cellStyle name="20% - Accent4 2 2 4 2 3" xfId="846"/>
    <cellStyle name="20% - Accent4 2 2 4 2 3 2" xfId="1857"/>
    <cellStyle name="20% - Accent4 2 2 4 2 3 2 2" xfId="3343"/>
    <cellStyle name="20% - Accent4 2 2 4 2 3 2 3" xfId="4799"/>
    <cellStyle name="20% - Accent4 2 2 4 2 3 3" xfId="2616"/>
    <cellStyle name="20% - Accent4 2 2 4 2 3 3 2" xfId="5532"/>
    <cellStyle name="20% - Accent4 2 2 4 2 3 4" xfId="4078"/>
    <cellStyle name="20% - Accent4 2 2 4 2 4" xfId="1527"/>
    <cellStyle name="20% - Accent4 2 2 4 2 4 2" xfId="3013"/>
    <cellStyle name="20% - Accent4 2 2 4 2 4 3" xfId="4469"/>
    <cellStyle name="20% - Accent4 2 2 4 2 5" xfId="2286"/>
    <cellStyle name="20% - Accent4 2 2 4 2 5 2" xfId="5202"/>
    <cellStyle name="20% - Accent4 2 2 4 2 6" xfId="3748"/>
    <cellStyle name="20% - Accent4 2 2 4 3" xfId="618"/>
    <cellStyle name="20% - Accent4 2 2 4 3 2" xfId="951"/>
    <cellStyle name="20% - Accent4 2 2 4 3 2 2" xfId="1962"/>
    <cellStyle name="20% - Accent4 2 2 4 3 2 2 2" xfId="3448"/>
    <cellStyle name="20% - Accent4 2 2 4 3 2 2 3" xfId="4904"/>
    <cellStyle name="20% - Accent4 2 2 4 3 2 3" xfId="2721"/>
    <cellStyle name="20% - Accent4 2 2 4 3 2 3 2" xfId="5637"/>
    <cellStyle name="20% - Accent4 2 2 4 3 2 4" xfId="4183"/>
    <cellStyle name="20% - Accent4 2 2 4 3 3" xfId="1632"/>
    <cellStyle name="20% - Accent4 2 2 4 3 3 2" xfId="3118"/>
    <cellStyle name="20% - Accent4 2 2 4 3 3 3" xfId="4574"/>
    <cellStyle name="20% - Accent4 2 2 4 3 4" xfId="2391"/>
    <cellStyle name="20% - Accent4 2 2 4 3 4 2" xfId="5307"/>
    <cellStyle name="20% - Accent4 2 2 4 3 5" xfId="3853"/>
    <cellStyle name="20% - Accent4 2 2 4 4" xfId="786"/>
    <cellStyle name="20% - Accent4 2 2 4 4 2" xfId="1797"/>
    <cellStyle name="20% - Accent4 2 2 4 4 2 2" xfId="3283"/>
    <cellStyle name="20% - Accent4 2 2 4 4 2 3" xfId="4739"/>
    <cellStyle name="20% - Accent4 2 2 4 4 3" xfId="2556"/>
    <cellStyle name="20% - Accent4 2 2 4 4 3 2" xfId="5472"/>
    <cellStyle name="20% - Accent4 2 2 4 4 4" xfId="4018"/>
    <cellStyle name="20% - Accent4 2 2 4 5" xfId="1467"/>
    <cellStyle name="20% - Accent4 2 2 4 5 2" xfId="2953"/>
    <cellStyle name="20% - Accent4 2 2 4 5 3" xfId="4409"/>
    <cellStyle name="20% - Accent4 2 2 4 6" xfId="2226"/>
    <cellStyle name="20% - Accent4 2 2 4 6 2" xfId="5142"/>
    <cellStyle name="20% - Accent4 2 2 4 7" xfId="3688"/>
    <cellStyle name="20% - Accent4 2 2 5" xfId="495"/>
    <cellStyle name="20% - Accent4 2 2 5 2" xfId="663"/>
    <cellStyle name="20% - Accent4 2 2 5 2 2" xfId="996"/>
    <cellStyle name="20% - Accent4 2 2 5 2 2 2" xfId="2007"/>
    <cellStyle name="20% - Accent4 2 2 5 2 2 2 2" xfId="3493"/>
    <cellStyle name="20% - Accent4 2 2 5 2 2 2 3" xfId="4949"/>
    <cellStyle name="20% - Accent4 2 2 5 2 2 3" xfId="2766"/>
    <cellStyle name="20% - Accent4 2 2 5 2 2 3 2" xfId="5682"/>
    <cellStyle name="20% - Accent4 2 2 5 2 2 4" xfId="4228"/>
    <cellStyle name="20% - Accent4 2 2 5 2 3" xfId="1677"/>
    <cellStyle name="20% - Accent4 2 2 5 2 3 2" xfId="3163"/>
    <cellStyle name="20% - Accent4 2 2 5 2 3 3" xfId="4619"/>
    <cellStyle name="20% - Accent4 2 2 5 2 4" xfId="2436"/>
    <cellStyle name="20% - Accent4 2 2 5 2 4 2" xfId="5352"/>
    <cellStyle name="20% - Accent4 2 2 5 2 5" xfId="3898"/>
    <cellStyle name="20% - Accent4 2 2 5 3" xfId="831"/>
    <cellStyle name="20% - Accent4 2 2 5 3 2" xfId="1842"/>
    <cellStyle name="20% - Accent4 2 2 5 3 2 2" xfId="3328"/>
    <cellStyle name="20% - Accent4 2 2 5 3 2 3" xfId="4784"/>
    <cellStyle name="20% - Accent4 2 2 5 3 3" xfId="2601"/>
    <cellStyle name="20% - Accent4 2 2 5 3 3 2" xfId="5517"/>
    <cellStyle name="20% - Accent4 2 2 5 3 4" xfId="4063"/>
    <cellStyle name="20% - Accent4 2 2 5 4" xfId="1512"/>
    <cellStyle name="20% - Accent4 2 2 5 4 2" xfId="2998"/>
    <cellStyle name="20% - Accent4 2 2 5 4 3" xfId="4454"/>
    <cellStyle name="20% - Accent4 2 2 5 5" xfId="2271"/>
    <cellStyle name="20% - Accent4 2 2 5 5 2" xfId="5187"/>
    <cellStyle name="20% - Accent4 2 2 5 6" xfId="3733"/>
    <cellStyle name="20% - Accent4 2 2 6" xfId="555"/>
    <cellStyle name="20% - Accent4 2 2 6 2" xfId="723"/>
    <cellStyle name="20% - Accent4 2 2 6 2 2" xfId="1056"/>
    <cellStyle name="20% - Accent4 2 2 6 2 2 2" xfId="2067"/>
    <cellStyle name="20% - Accent4 2 2 6 2 2 2 2" xfId="3553"/>
    <cellStyle name="20% - Accent4 2 2 6 2 2 2 3" xfId="5009"/>
    <cellStyle name="20% - Accent4 2 2 6 2 2 3" xfId="2826"/>
    <cellStyle name="20% - Accent4 2 2 6 2 2 3 2" xfId="5742"/>
    <cellStyle name="20% - Accent4 2 2 6 2 2 4" xfId="4288"/>
    <cellStyle name="20% - Accent4 2 2 6 2 3" xfId="1737"/>
    <cellStyle name="20% - Accent4 2 2 6 2 3 2" xfId="3223"/>
    <cellStyle name="20% - Accent4 2 2 6 2 3 3" xfId="4679"/>
    <cellStyle name="20% - Accent4 2 2 6 2 4" xfId="2496"/>
    <cellStyle name="20% - Accent4 2 2 6 2 4 2" xfId="5412"/>
    <cellStyle name="20% - Accent4 2 2 6 2 5" xfId="3958"/>
    <cellStyle name="20% - Accent4 2 2 6 3" xfId="891"/>
    <cellStyle name="20% - Accent4 2 2 6 3 2" xfId="1902"/>
    <cellStyle name="20% - Accent4 2 2 6 3 2 2" xfId="3388"/>
    <cellStyle name="20% - Accent4 2 2 6 3 2 3" xfId="4844"/>
    <cellStyle name="20% - Accent4 2 2 6 3 3" xfId="2661"/>
    <cellStyle name="20% - Accent4 2 2 6 3 3 2" xfId="5577"/>
    <cellStyle name="20% - Accent4 2 2 6 3 4" xfId="4123"/>
    <cellStyle name="20% - Accent4 2 2 6 4" xfId="1572"/>
    <cellStyle name="20% - Accent4 2 2 6 4 2" xfId="3058"/>
    <cellStyle name="20% - Accent4 2 2 6 4 3" xfId="4514"/>
    <cellStyle name="20% - Accent4 2 2 6 5" xfId="2331"/>
    <cellStyle name="20% - Accent4 2 2 6 5 2" xfId="5247"/>
    <cellStyle name="20% - Accent4 2 2 6 6" xfId="3793"/>
    <cellStyle name="20% - Accent4 2 2 7" xfId="603"/>
    <cellStyle name="20% - Accent4 2 2 7 2" xfId="936"/>
    <cellStyle name="20% - Accent4 2 2 7 2 2" xfId="1947"/>
    <cellStyle name="20% - Accent4 2 2 7 2 2 2" xfId="3433"/>
    <cellStyle name="20% - Accent4 2 2 7 2 2 3" xfId="4889"/>
    <cellStyle name="20% - Accent4 2 2 7 2 3" xfId="2706"/>
    <cellStyle name="20% - Accent4 2 2 7 2 3 2" xfId="5622"/>
    <cellStyle name="20% - Accent4 2 2 7 2 4" xfId="4168"/>
    <cellStyle name="20% - Accent4 2 2 7 3" xfId="1617"/>
    <cellStyle name="20% - Accent4 2 2 7 3 2" xfId="3103"/>
    <cellStyle name="20% - Accent4 2 2 7 3 3" xfId="4559"/>
    <cellStyle name="20% - Accent4 2 2 7 4" xfId="2376"/>
    <cellStyle name="20% - Accent4 2 2 7 4 2" xfId="5292"/>
    <cellStyle name="20% - Accent4 2 2 7 5" xfId="3838"/>
    <cellStyle name="20% - Accent4 2 2 8" xfId="771"/>
    <cellStyle name="20% - Accent4 2 2 8 2" xfId="1782"/>
    <cellStyle name="20% - Accent4 2 2 8 2 2" xfId="3268"/>
    <cellStyle name="20% - Accent4 2 2 8 2 3" xfId="4724"/>
    <cellStyle name="20% - Accent4 2 2 8 3" xfId="2541"/>
    <cellStyle name="20% - Accent4 2 2 8 3 2" xfId="5457"/>
    <cellStyle name="20% - Accent4 2 2 8 4" xfId="4003"/>
    <cellStyle name="20% - Accent4 2 2 9" xfId="1452"/>
    <cellStyle name="20% - Accent4 2 2 9 2" xfId="2938"/>
    <cellStyle name="20% - Accent4 2 2 9 3" xfId="4394"/>
    <cellStyle name="20% - Accent4 3" xfId="1129"/>
    <cellStyle name="20% - Accent4 3 2" xfId="2122"/>
    <cellStyle name="20% - Accent4 3 2 2" xfId="3608"/>
    <cellStyle name="20% - Accent4 3 2 3" xfId="5064"/>
    <cellStyle name="20% - Accent4 3 3" xfId="2881"/>
    <cellStyle name="20% - Accent4 3 3 2" xfId="5797"/>
    <cellStyle name="20% - Accent4 3 4" xfId="4343"/>
    <cellStyle name="20% - Accent4 4" xfId="1130"/>
    <cellStyle name="20% - Accent4 5" xfId="1275"/>
    <cellStyle name="20% - Accent5 2" xfId="328"/>
    <cellStyle name="20% - Accent5 2 2" xfId="393"/>
    <cellStyle name="20% - Accent5 2 2 10" xfId="2212"/>
    <cellStyle name="20% - Accent5 2 2 10 2" xfId="5128"/>
    <cellStyle name="20% - Accent5 2 2 11" xfId="3674"/>
    <cellStyle name="20% - Accent5 2 2 2" xfId="481"/>
    <cellStyle name="20% - Accent5 2 2 2 2" xfId="541"/>
    <cellStyle name="20% - Accent5 2 2 2 2 2" xfId="709"/>
    <cellStyle name="20% - Accent5 2 2 2 2 2 2" xfId="1042"/>
    <cellStyle name="20% - Accent5 2 2 2 2 2 2 2" xfId="2053"/>
    <cellStyle name="20% - Accent5 2 2 2 2 2 2 2 2" xfId="3539"/>
    <cellStyle name="20% - Accent5 2 2 2 2 2 2 2 3" xfId="4995"/>
    <cellStyle name="20% - Accent5 2 2 2 2 2 2 3" xfId="2812"/>
    <cellStyle name="20% - Accent5 2 2 2 2 2 2 3 2" xfId="5728"/>
    <cellStyle name="20% - Accent5 2 2 2 2 2 2 4" xfId="4274"/>
    <cellStyle name="20% - Accent5 2 2 2 2 2 3" xfId="1723"/>
    <cellStyle name="20% - Accent5 2 2 2 2 2 3 2" xfId="3209"/>
    <cellStyle name="20% - Accent5 2 2 2 2 2 3 3" xfId="4665"/>
    <cellStyle name="20% - Accent5 2 2 2 2 2 4" xfId="2482"/>
    <cellStyle name="20% - Accent5 2 2 2 2 2 4 2" xfId="5398"/>
    <cellStyle name="20% - Accent5 2 2 2 2 2 5" xfId="3944"/>
    <cellStyle name="20% - Accent5 2 2 2 2 3" xfId="877"/>
    <cellStyle name="20% - Accent5 2 2 2 2 3 2" xfId="1888"/>
    <cellStyle name="20% - Accent5 2 2 2 2 3 2 2" xfId="3374"/>
    <cellStyle name="20% - Accent5 2 2 2 2 3 2 3" xfId="4830"/>
    <cellStyle name="20% - Accent5 2 2 2 2 3 3" xfId="2647"/>
    <cellStyle name="20% - Accent5 2 2 2 2 3 3 2" xfId="5563"/>
    <cellStyle name="20% - Accent5 2 2 2 2 3 4" xfId="4109"/>
    <cellStyle name="20% - Accent5 2 2 2 2 4" xfId="1558"/>
    <cellStyle name="20% - Accent5 2 2 2 2 4 2" xfId="3044"/>
    <cellStyle name="20% - Accent5 2 2 2 2 4 3" xfId="4500"/>
    <cellStyle name="20% - Accent5 2 2 2 2 5" xfId="2317"/>
    <cellStyle name="20% - Accent5 2 2 2 2 5 2" xfId="5233"/>
    <cellStyle name="20% - Accent5 2 2 2 2 6" xfId="3779"/>
    <cellStyle name="20% - Accent5 2 2 2 3" xfId="586"/>
    <cellStyle name="20% - Accent5 2 2 2 3 2" xfId="754"/>
    <cellStyle name="20% - Accent5 2 2 2 3 2 2" xfId="1087"/>
    <cellStyle name="20% - Accent5 2 2 2 3 2 2 2" xfId="2098"/>
    <cellStyle name="20% - Accent5 2 2 2 3 2 2 2 2" xfId="3584"/>
    <cellStyle name="20% - Accent5 2 2 2 3 2 2 2 3" xfId="5040"/>
    <cellStyle name="20% - Accent5 2 2 2 3 2 2 3" xfId="2857"/>
    <cellStyle name="20% - Accent5 2 2 2 3 2 2 3 2" xfId="5773"/>
    <cellStyle name="20% - Accent5 2 2 2 3 2 2 4" xfId="4319"/>
    <cellStyle name="20% - Accent5 2 2 2 3 2 3" xfId="1768"/>
    <cellStyle name="20% - Accent5 2 2 2 3 2 3 2" xfId="3254"/>
    <cellStyle name="20% - Accent5 2 2 2 3 2 3 3" xfId="4710"/>
    <cellStyle name="20% - Accent5 2 2 2 3 2 4" xfId="2527"/>
    <cellStyle name="20% - Accent5 2 2 2 3 2 4 2" xfId="5443"/>
    <cellStyle name="20% - Accent5 2 2 2 3 2 5" xfId="3989"/>
    <cellStyle name="20% - Accent5 2 2 2 3 3" xfId="922"/>
    <cellStyle name="20% - Accent5 2 2 2 3 3 2" xfId="1933"/>
    <cellStyle name="20% - Accent5 2 2 2 3 3 2 2" xfId="3419"/>
    <cellStyle name="20% - Accent5 2 2 2 3 3 2 3" xfId="4875"/>
    <cellStyle name="20% - Accent5 2 2 2 3 3 3" xfId="2692"/>
    <cellStyle name="20% - Accent5 2 2 2 3 3 3 2" xfId="5608"/>
    <cellStyle name="20% - Accent5 2 2 2 3 3 4" xfId="4154"/>
    <cellStyle name="20% - Accent5 2 2 2 3 4" xfId="1603"/>
    <cellStyle name="20% - Accent5 2 2 2 3 4 2" xfId="3089"/>
    <cellStyle name="20% - Accent5 2 2 2 3 4 3" xfId="4545"/>
    <cellStyle name="20% - Accent5 2 2 2 3 5" xfId="2362"/>
    <cellStyle name="20% - Accent5 2 2 2 3 5 2" xfId="5278"/>
    <cellStyle name="20% - Accent5 2 2 2 3 6" xfId="3824"/>
    <cellStyle name="20% - Accent5 2 2 2 4" xfId="649"/>
    <cellStyle name="20% - Accent5 2 2 2 4 2" xfId="982"/>
    <cellStyle name="20% - Accent5 2 2 2 4 2 2" xfId="1993"/>
    <cellStyle name="20% - Accent5 2 2 2 4 2 2 2" xfId="3479"/>
    <cellStyle name="20% - Accent5 2 2 2 4 2 2 3" xfId="4935"/>
    <cellStyle name="20% - Accent5 2 2 2 4 2 3" xfId="2752"/>
    <cellStyle name="20% - Accent5 2 2 2 4 2 3 2" xfId="5668"/>
    <cellStyle name="20% - Accent5 2 2 2 4 2 4" xfId="4214"/>
    <cellStyle name="20% - Accent5 2 2 2 4 3" xfId="1663"/>
    <cellStyle name="20% - Accent5 2 2 2 4 3 2" xfId="3149"/>
    <cellStyle name="20% - Accent5 2 2 2 4 3 3" xfId="4605"/>
    <cellStyle name="20% - Accent5 2 2 2 4 4" xfId="2422"/>
    <cellStyle name="20% - Accent5 2 2 2 4 4 2" xfId="5338"/>
    <cellStyle name="20% - Accent5 2 2 2 4 5" xfId="3884"/>
    <cellStyle name="20% - Accent5 2 2 2 5" xfId="817"/>
    <cellStyle name="20% - Accent5 2 2 2 5 2" xfId="1828"/>
    <cellStyle name="20% - Accent5 2 2 2 5 2 2" xfId="3314"/>
    <cellStyle name="20% - Accent5 2 2 2 5 2 3" xfId="4770"/>
    <cellStyle name="20% - Accent5 2 2 2 5 3" xfId="2587"/>
    <cellStyle name="20% - Accent5 2 2 2 5 3 2" xfId="5503"/>
    <cellStyle name="20% - Accent5 2 2 2 5 4" xfId="4049"/>
    <cellStyle name="20% - Accent5 2 2 2 6" xfId="1498"/>
    <cellStyle name="20% - Accent5 2 2 2 6 2" xfId="2984"/>
    <cellStyle name="20% - Accent5 2 2 2 6 3" xfId="4440"/>
    <cellStyle name="20% - Accent5 2 2 2 7" xfId="2257"/>
    <cellStyle name="20% - Accent5 2 2 2 7 2" xfId="5173"/>
    <cellStyle name="20% - Accent5 2 2 2 8" xfId="3719"/>
    <cellStyle name="20% - Accent5 2 2 3" xfId="466"/>
    <cellStyle name="20% - Accent5 2 2 3 2" xfId="526"/>
    <cellStyle name="20% - Accent5 2 2 3 2 2" xfId="694"/>
    <cellStyle name="20% - Accent5 2 2 3 2 2 2" xfId="1027"/>
    <cellStyle name="20% - Accent5 2 2 3 2 2 2 2" xfId="2038"/>
    <cellStyle name="20% - Accent5 2 2 3 2 2 2 2 2" xfId="3524"/>
    <cellStyle name="20% - Accent5 2 2 3 2 2 2 2 3" xfId="4980"/>
    <cellStyle name="20% - Accent5 2 2 3 2 2 2 3" xfId="2797"/>
    <cellStyle name="20% - Accent5 2 2 3 2 2 2 3 2" xfId="5713"/>
    <cellStyle name="20% - Accent5 2 2 3 2 2 2 4" xfId="4259"/>
    <cellStyle name="20% - Accent5 2 2 3 2 2 3" xfId="1708"/>
    <cellStyle name="20% - Accent5 2 2 3 2 2 3 2" xfId="3194"/>
    <cellStyle name="20% - Accent5 2 2 3 2 2 3 3" xfId="4650"/>
    <cellStyle name="20% - Accent5 2 2 3 2 2 4" xfId="2467"/>
    <cellStyle name="20% - Accent5 2 2 3 2 2 4 2" xfId="5383"/>
    <cellStyle name="20% - Accent5 2 2 3 2 2 5" xfId="3929"/>
    <cellStyle name="20% - Accent5 2 2 3 2 3" xfId="862"/>
    <cellStyle name="20% - Accent5 2 2 3 2 3 2" xfId="1873"/>
    <cellStyle name="20% - Accent5 2 2 3 2 3 2 2" xfId="3359"/>
    <cellStyle name="20% - Accent5 2 2 3 2 3 2 3" xfId="4815"/>
    <cellStyle name="20% - Accent5 2 2 3 2 3 3" xfId="2632"/>
    <cellStyle name="20% - Accent5 2 2 3 2 3 3 2" xfId="5548"/>
    <cellStyle name="20% - Accent5 2 2 3 2 3 4" xfId="4094"/>
    <cellStyle name="20% - Accent5 2 2 3 2 4" xfId="1543"/>
    <cellStyle name="20% - Accent5 2 2 3 2 4 2" xfId="3029"/>
    <cellStyle name="20% - Accent5 2 2 3 2 4 3" xfId="4485"/>
    <cellStyle name="20% - Accent5 2 2 3 2 5" xfId="2302"/>
    <cellStyle name="20% - Accent5 2 2 3 2 5 2" xfId="5218"/>
    <cellStyle name="20% - Accent5 2 2 3 2 6" xfId="3764"/>
    <cellStyle name="20% - Accent5 2 2 3 3" xfId="571"/>
    <cellStyle name="20% - Accent5 2 2 3 3 2" xfId="739"/>
    <cellStyle name="20% - Accent5 2 2 3 3 2 2" xfId="1072"/>
    <cellStyle name="20% - Accent5 2 2 3 3 2 2 2" xfId="2083"/>
    <cellStyle name="20% - Accent5 2 2 3 3 2 2 2 2" xfId="3569"/>
    <cellStyle name="20% - Accent5 2 2 3 3 2 2 2 3" xfId="5025"/>
    <cellStyle name="20% - Accent5 2 2 3 3 2 2 3" xfId="2842"/>
    <cellStyle name="20% - Accent5 2 2 3 3 2 2 3 2" xfId="5758"/>
    <cellStyle name="20% - Accent5 2 2 3 3 2 2 4" xfId="4304"/>
    <cellStyle name="20% - Accent5 2 2 3 3 2 3" xfId="1753"/>
    <cellStyle name="20% - Accent5 2 2 3 3 2 3 2" xfId="3239"/>
    <cellStyle name="20% - Accent5 2 2 3 3 2 3 3" xfId="4695"/>
    <cellStyle name="20% - Accent5 2 2 3 3 2 4" xfId="2512"/>
    <cellStyle name="20% - Accent5 2 2 3 3 2 4 2" xfId="5428"/>
    <cellStyle name="20% - Accent5 2 2 3 3 2 5" xfId="3974"/>
    <cellStyle name="20% - Accent5 2 2 3 3 3" xfId="907"/>
    <cellStyle name="20% - Accent5 2 2 3 3 3 2" xfId="1918"/>
    <cellStyle name="20% - Accent5 2 2 3 3 3 2 2" xfId="3404"/>
    <cellStyle name="20% - Accent5 2 2 3 3 3 2 3" xfId="4860"/>
    <cellStyle name="20% - Accent5 2 2 3 3 3 3" xfId="2677"/>
    <cellStyle name="20% - Accent5 2 2 3 3 3 3 2" xfId="5593"/>
    <cellStyle name="20% - Accent5 2 2 3 3 3 4" xfId="4139"/>
    <cellStyle name="20% - Accent5 2 2 3 3 4" xfId="1588"/>
    <cellStyle name="20% - Accent5 2 2 3 3 4 2" xfId="3074"/>
    <cellStyle name="20% - Accent5 2 2 3 3 4 3" xfId="4530"/>
    <cellStyle name="20% - Accent5 2 2 3 3 5" xfId="2347"/>
    <cellStyle name="20% - Accent5 2 2 3 3 5 2" xfId="5263"/>
    <cellStyle name="20% - Accent5 2 2 3 3 6" xfId="3809"/>
    <cellStyle name="20% - Accent5 2 2 3 4" xfId="634"/>
    <cellStyle name="20% - Accent5 2 2 3 4 2" xfId="967"/>
    <cellStyle name="20% - Accent5 2 2 3 4 2 2" xfId="1978"/>
    <cellStyle name="20% - Accent5 2 2 3 4 2 2 2" xfId="3464"/>
    <cellStyle name="20% - Accent5 2 2 3 4 2 2 3" xfId="4920"/>
    <cellStyle name="20% - Accent5 2 2 3 4 2 3" xfId="2737"/>
    <cellStyle name="20% - Accent5 2 2 3 4 2 3 2" xfId="5653"/>
    <cellStyle name="20% - Accent5 2 2 3 4 2 4" xfId="4199"/>
    <cellStyle name="20% - Accent5 2 2 3 4 3" xfId="1648"/>
    <cellStyle name="20% - Accent5 2 2 3 4 3 2" xfId="3134"/>
    <cellStyle name="20% - Accent5 2 2 3 4 3 3" xfId="4590"/>
    <cellStyle name="20% - Accent5 2 2 3 4 4" xfId="2407"/>
    <cellStyle name="20% - Accent5 2 2 3 4 4 2" xfId="5323"/>
    <cellStyle name="20% - Accent5 2 2 3 4 5" xfId="3869"/>
    <cellStyle name="20% - Accent5 2 2 3 5" xfId="802"/>
    <cellStyle name="20% - Accent5 2 2 3 5 2" xfId="1813"/>
    <cellStyle name="20% - Accent5 2 2 3 5 2 2" xfId="3299"/>
    <cellStyle name="20% - Accent5 2 2 3 5 2 3" xfId="4755"/>
    <cellStyle name="20% - Accent5 2 2 3 5 3" xfId="2572"/>
    <cellStyle name="20% - Accent5 2 2 3 5 3 2" xfId="5488"/>
    <cellStyle name="20% - Accent5 2 2 3 5 4" xfId="4034"/>
    <cellStyle name="20% - Accent5 2 2 3 6" xfId="1483"/>
    <cellStyle name="20% - Accent5 2 2 3 6 2" xfId="2969"/>
    <cellStyle name="20% - Accent5 2 2 3 6 3" xfId="4425"/>
    <cellStyle name="20% - Accent5 2 2 3 7" xfId="2242"/>
    <cellStyle name="20% - Accent5 2 2 3 7 2" xfId="5158"/>
    <cellStyle name="20% - Accent5 2 2 3 8" xfId="3704"/>
    <cellStyle name="20% - Accent5 2 2 4" xfId="451"/>
    <cellStyle name="20% - Accent5 2 2 4 2" xfId="511"/>
    <cellStyle name="20% - Accent5 2 2 4 2 2" xfId="679"/>
    <cellStyle name="20% - Accent5 2 2 4 2 2 2" xfId="1012"/>
    <cellStyle name="20% - Accent5 2 2 4 2 2 2 2" xfId="2023"/>
    <cellStyle name="20% - Accent5 2 2 4 2 2 2 2 2" xfId="3509"/>
    <cellStyle name="20% - Accent5 2 2 4 2 2 2 2 3" xfId="4965"/>
    <cellStyle name="20% - Accent5 2 2 4 2 2 2 3" xfId="2782"/>
    <cellStyle name="20% - Accent5 2 2 4 2 2 2 3 2" xfId="5698"/>
    <cellStyle name="20% - Accent5 2 2 4 2 2 2 4" xfId="4244"/>
    <cellStyle name="20% - Accent5 2 2 4 2 2 3" xfId="1693"/>
    <cellStyle name="20% - Accent5 2 2 4 2 2 3 2" xfId="3179"/>
    <cellStyle name="20% - Accent5 2 2 4 2 2 3 3" xfId="4635"/>
    <cellStyle name="20% - Accent5 2 2 4 2 2 4" xfId="2452"/>
    <cellStyle name="20% - Accent5 2 2 4 2 2 4 2" xfId="5368"/>
    <cellStyle name="20% - Accent5 2 2 4 2 2 5" xfId="3914"/>
    <cellStyle name="20% - Accent5 2 2 4 2 3" xfId="847"/>
    <cellStyle name="20% - Accent5 2 2 4 2 3 2" xfId="1858"/>
    <cellStyle name="20% - Accent5 2 2 4 2 3 2 2" xfId="3344"/>
    <cellStyle name="20% - Accent5 2 2 4 2 3 2 3" xfId="4800"/>
    <cellStyle name="20% - Accent5 2 2 4 2 3 3" xfId="2617"/>
    <cellStyle name="20% - Accent5 2 2 4 2 3 3 2" xfId="5533"/>
    <cellStyle name="20% - Accent5 2 2 4 2 3 4" xfId="4079"/>
    <cellStyle name="20% - Accent5 2 2 4 2 4" xfId="1528"/>
    <cellStyle name="20% - Accent5 2 2 4 2 4 2" xfId="3014"/>
    <cellStyle name="20% - Accent5 2 2 4 2 4 3" xfId="4470"/>
    <cellStyle name="20% - Accent5 2 2 4 2 5" xfId="2287"/>
    <cellStyle name="20% - Accent5 2 2 4 2 5 2" xfId="5203"/>
    <cellStyle name="20% - Accent5 2 2 4 2 6" xfId="3749"/>
    <cellStyle name="20% - Accent5 2 2 4 3" xfId="619"/>
    <cellStyle name="20% - Accent5 2 2 4 3 2" xfId="952"/>
    <cellStyle name="20% - Accent5 2 2 4 3 2 2" xfId="1963"/>
    <cellStyle name="20% - Accent5 2 2 4 3 2 2 2" xfId="3449"/>
    <cellStyle name="20% - Accent5 2 2 4 3 2 2 3" xfId="4905"/>
    <cellStyle name="20% - Accent5 2 2 4 3 2 3" xfId="2722"/>
    <cellStyle name="20% - Accent5 2 2 4 3 2 3 2" xfId="5638"/>
    <cellStyle name="20% - Accent5 2 2 4 3 2 4" xfId="4184"/>
    <cellStyle name="20% - Accent5 2 2 4 3 3" xfId="1633"/>
    <cellStyle name="20% - Accent5 2 2 4 3 3 2" xfId="3119"/>
    <cellStyle name="20% - Accent5 2 2 4 3 3 3" xfId="4575"/>
    <cellStyle name="20% - Accent5 2 2 4 3 4" xfId="2392"/>
    <cellStyle name="20% - Accent5 2 2 4 3 4 2" xfId="5308"/>
    <cellStyle name="20% - Accent5 2 2 4 3 5" xfId="3854"/>
    <cellStyle name="20% - Accent5 2 2 4 4" xfId="787"/>
    <cellStyle name="20% - Accent5 2 2 4 4 2" xfId="1798"/>
    <cellStyle name="20% - Accent5 2 2 4 4 2 2" xfId="3284"/>
    <cellStyle name="20% - Accent5 2 2 4 4 2 3" xfId="4740"/>
    <cellStyle name="20% - Accent5 2 2 4 4 3" xfId="2557"/>
    <cellStyle name="20% - Accent5 2 2 4 4 3 2" xfId="5473"/>
    <cellStyle name="20% - Accent5 2 2 4 4 4" xfId="4019"/>
    <cellStyle name="20% - Accent5 2 2 4 5" xfId="1468"/>
    <cellStyle name="20% - Accent5 2 2 4 5 2" xfId="2954"/>
    <cellStyle name="20% - Accent5 2 2 4 5 3" xfId="4410"/>
    <cellStyle name="20% - Accent5 2 2 4 6" xfId="2227"/>
    <cellStyle name="20% - Accent5 2 2 4 6 2" xfId="5143"/>
    <cellStyle name="20% - Accent5 2 2 4 7" xfId="3689"/>
    <cellStyle name="20% - Accent5 2 2 5" xfId="496"/>
    <cellStyle name="20% - Accent5 2 2 5 2" xfId="664"/>
    <cellStyle name="20% - Accent5 2 2 5 2 2" xfId="997"/>
    <cellStyle name="20% - Accent5 2 2 5 2 2 2" xfId="2008"/>
    <cellStyle name="20% - Accent5 2 2 5 2 2 2 2" xfId="3494"/>
    <cellStyle name="20% - Accent5 2 2 5 2 2 2 3" xfId="4950"/>
    <cellStyle name="20% - Accent5 2 2 5 2 2 3" xfId="2767"/>
    <cellStyle name="20% - Accent5 2 2 5 2 2 3 2" xfId="5683"/>
    <cellStyle name="20% - Accent5 2 2 5 2 2 4" xfId="4229"/>
    <cellStyle name="20% - Accent5 2 2 5 2 3" xfId="1678"/>
    <cellStyle name="20% - Accent5 2 2 5 2 3 2" xfId="3164"/>
    <cellStyle name="20% - Accent5 2 2 5 2 3 3" xfId="4620"/>
    <cellStyle name="20% - Accent5 2 2 5 2 4" xfId="2437"/>
    <cellStyle name="20% - Accent5 2 2 5 2 4 2" xfId="5353"/>
    <cellStyle name="20% - Accent5 2 2 5 2 5" xfId="3899"/>
    <cellStyle name="20% - Accent5 2 2 5 3" xfId="832"/>
    <cellStyle name="20% - Accent5 2 2 5 3 2" xfId="1843"/>
    <cellStyle name="20% - Accent5 2 2 5 3 2 2" xfId="3329"/>
    <cellStyle name="20% - Accent5 2 2 5 3 2 3" xfId="4785"/>
    <cellStyle name="20% - Accent5 2 2 5 3 3" xfId="2602"/>
    <cellStyle name="20% - Accent5 2 2 5 3 3 2" xfId="5518"/>
    <cellStyle name="20% - Accent5 2 2 5 3 4" xfId="4064"/>
    <cellStyle name="20% - Accent5 2 2 5 4" xfId="1513"/>
    <cellStyle name="20% - Accent5 2 2 5 4 2" xfId="2999"/>
    <cellStyle name="20% - Accent5 2 2 5 4 3" xfId="4455"/>
    <cellStyle name="20% - Accent5 2 2 5 5" xfId="2272"/>
    <cellStyle name="20% - Accent5 2 2 5 5 2" xfId="5188"/>
    <cellStyle name="20% - Accent5 2 2 5 6" xfId="3734"/>
    <cellStyle name="20% - Accent5 2 2 6" xfId="556"/>
    <cellStyle name="20% - Accent5 2 2 6 2" xfId="724"/>
    <cellStyle name="20% - Accent5 2 2 6 2 2" xfId="1057"/>
    <cellStyle name="20% - Accent5 2 2 6 2 2 2" xfId="2068"/>
    <cellStyle name="20% - Accent5 2 2 6 2 2 2 2" xfId="3554"/>
    <cellStyle name="20% - Accent5 2 2 6 2 2 2 3" xfId="5010"/>
    <cellStyle name="20% - Accent5 2 2 6 2 2 3" xfId="2827"/>
    <cellStyle name="20% - Accent5 2 2 6 2 2 3 2" xfId="5743"/>
    <cellStyle name="20% - Accent5 2 2 6 2 2 4" xfId="4289"/>
    <cellStyle name="20% - Accent5 2 2 6 2 3" xfId="1738"/>
    <cellStyle name="20% - Accent5 2 2 6 2 3 2" xfId="3224"/>
    <cellStyle name="20% - Accent5 2 2 6 2 3 3" xfId="4680"/>
    <cellStyle name="20% - Accent5 2 2 6 2 4" xfId="2497"/>
    <cellStyle name="20% - Accent5 2 2 6 2 4 2" xfId="5413"/>
    <cellStyle name="20% - Accent5 2 2 6 2 5" xfId="3959"/>
    <cellStyle name="20% - Accent5 2 2 6 3" xfId="892"/>
    <cellStyle name="20% - Accent5 2 2 6 3 2" xfId="1903"/>
    <cellStyle name="20% - Accent5 2 2 6 3 2 2" xfId="3389"/>
    <cellStyle name="20% - Accent5 2 2 6 3 2 3" xfId="4845"/>
    <cellStyle name="20% - Accent5 2 2 6 3 3" xfId="2662"/>
    <cellStyle name="20% - Accent5 2 2 6 3 3 2" xfId="5578"/>
    <cellStyle name="20% - Accent5 2 2 6 3 4" xfId="4124"/>
    <cellStyle name="20% - Accent5 2 2 6 4" xfId="1573"/>
    <cellStyle name="20% - Accent5 2 2 6 4 2" xfId="3059"/>
    <cellStyle name="20% - Accent5 2 2 6 4 3" xfId="4515"/>
    <cellStyle name="20% - Accent5 2 2 6 5" xfId="2332"/>
    <cellStyle name="20% - Accent5 2 2 6 5 2" xfId="5248"/>
    <cellStyle name="20% - Accent5 2 2 6 6" xfId="3794"/>
    <cellStyle name="20% - Accent5 2 2 7" xfId="604"/>
    <cellStyle name="20% - Accent5 2 2 7 2" xfId="937"/>
    <cellStyle name="20% - Accent5 2 2 7 2 2" xfId="1948"/>
    <cellStyle name="20% - Accent5 2 2 7 2 2 2" xfId="3434"/>
    <cellStyle name="20% - Accent5 2 2 7 2 2 3" xfId="4890"/>
    <cellStyle name="20% - Accent5 2 2 7 2 3" xfId="2707"/>
    <cellStyle name="20% - Accent5 2 2 7 2 3 2" xfId="5623"/>
    <cellStyle name="20% - Accent5 2 2 7 2 4" xfId="4169"/>
    <cellStyle name="20% - Accent5 2 2 7 3" xfId="1618"/>
    <cellStyle name="20% - Accent5 2 2 7 3 2" xfId="3104"/>
    <cellStyle name="20% - Accent5 2 2 7 3 3" xfId="4560"/>
    <cellStyle name="20% - Accent5 2 2 7 4" xfId="2377"/>
    <cellStyle name="20% - Accent5 2 2 7 4 2" xfId="5293"/>
    <cellStyle name="20% - Accent5 2 2 7 5" xfId="3839"/>
    <cellStyle name="20% - Accent5 2 2 8" xfId="772"/>
    <cellStyle name="20% - Accent5 2 2 8 2" xfId="1783"/>
    <cellStyle name="20% - Accent5 2 2 8 2 2" xfId="3269"/>
    <cellStyle name="20% - Accent5 2 2 8 2 3" xfId="4725"/>
    <cellStyle name="20% - Accent5 2 2 8 3" xfId="2542"/>
    <cellStyle name="20% - Accent5 2 2 8 3 2" xfId="5458"/>
    <cellStyle name="20% - Accent5 2 2 8 4" xfId="4004"/>
    <cellStyle name="20% - Accent5 2 2 9" xfId="1453"/>
    <cellStyle name="20% - Accent5 2 2 9 2" xfId="2939"/>
    <cellStyle name="20% - Accent5 2 2 9 3" xfId="4395"/>
    <cellStyle name="20% - Accent5 3" xfId="1131"/>
    <cellStyle name="20% - Accent5 3 2" xfId="2123"/>
    <cellStyle name="20% - Accent5 3 2 2" xfId="3609"/>
    <cellStyle name="20% - Accent5 3 2 3" xfId="5065"/>
    <cellStyle name="20% - Accent5 3 3" xfId="2882"/>
    <cellStyle name="20% - Accent5 3 3 2" xfId="5798"/>
    <cellStyle name="20% - Accent5 3 4" xfId="4344"/>
    <cellStyle name="20% - Accent5 4" xfId="1132"/>
    <cellStyle name="20% - Accent5 5" xfId="1276"/>
    <cellStyle name="20% - Accent6 2" xfId="329"/>
    <cellStyle name="20% - Accent6 2 2" xfId="394"/>
    <cellStyle name="20% - Accent6 2 2 10" xfId="2213"/>
    <cellStyle name="20% - Accent6 2 2 10 2" xfId="5129"/>
    <cellStyle name="20% - Accent6 2 2 11" xfId="3675"/>
    <cellStyle name="20% - Accent6 2 2 2" xfId="482"/>
    <cellStyle name="20% - Accent6 2 2 2 2" xfId="542"/>
    <cellStyle name="20% - Accent6 2 2 2 2 2" xfId="710"/>
    <cellStyle name="20% - Accent6 2 2 2 2 2 2" xfId="1043"/>
    <cellStyle name="20% - Accent6 2 2 2 2 2 2 2" xfId="2054"/>
    <cellStyle name="20% - Accent6 2 2 2 2 2 2 2 2" xfId="3540"/>
    <cellStyle name="20% - Accent6 2 2 2 2 2 2 2 3" xfId="4996"/>
    <cellStyle name="20% - Accent6 2 2 2 2 2 2 3" xfId="2813"/>
    <cellStyle name="20% - Accent6 2 2 2 2 2 2 3 2" xfId="5729"/>
    <cellStyle name="20% - Accent6 2 2 2 2 2 2 4" xfId="4275"/>
    <cellStyle name="20% - Accent6 2 2 2 2 2 3" xfId="1724"/>
    <cellStyle name="20% - Accent6 2 2 2 2 2 3 2" xfId="3210"/>
    <cellStyle name="20% - Accent6 2 2 2 2 2 3 3" xfId="4666"/>
    <cellStyle name="20% - Accent6 2 2 2 2 2 4" xfId="2483"/>
    <cellStyle name="20% - Accent6 2 2 2 2 2 4 2" xfId="5399"/>
    <cellStyle name="20% - Accent6 2 2 2 2 2 5" xfId="3945"/>
    <cellStyle name="20% - Accent6 2 2 2 2 3" xfId="878"/>
    <cellStyle name="20% - Accent6 2 2 2 2 3 2" xfId="1889"/>
    <cellStyle name="20% - Accent6 2 2 2 2 3 2 2" xfId="3375"/>
    <cellStyle name="20% - Accent6 2 2 2 2 3 2 3" xfId="4831"/>
    <cellStyle name="20% - Accent6 2 2 2 2 3 3" xfId="2648"/>
    <cellStyle name="20% - Accent6 2 2 2 2 3 3 2" xfId="5564"/>
    <cellStyle name="20% - Accent6 2 2 2 2 3 4" xfId="4110"/>
    <cellStyle name="20% - Accent6 2 2 2 2 4" xfId="1559"/>
    <cellStyle name="20% - Accent6 2 2 2 2 4 2" xfId="3045"/>
    <cellStyle name="20% - Accent6 2 2 2 2 4 3" xfId="4501"/>
    <cellStyle name="20% - Accent6 2 2 2 2 5" xfId="2318"/>
    <cellStyle name="20% - Accent6 2 2 2 2 5 2" xfId="5234"/>
    <cellStyle name="20% - Accent6 2 2 2 2 6" xfId="3780"/>
    <cellStyle name="20% - Accent6 2 2 2 3" xfId="587"/>
    <cellStyle name="20% - Accent6 2 2 2 3 2" xfId="755"/>
    <cellStyle name="20% - Accent6 2 2 2 3 2 2" xfId="1088"/>
    <cellStyle name="20% - Accent6 2 2 2 3 2 2 2" xfId="2099"/>
    <cellStyle name="20% - Accent6 2 2 2 3 2 2 2 2" xfId="3585"/>
    <cellStyle name="20% - Accent6 2 2 2 3 2 2 2 3" xfId="5041"/>
    <cellStyle name="20% - Accent6 2 2 2 3 2 2 3" xfId="2858"/>
    <cellStyle name="20% - Accent6 2 2 2 3 2 2 3 2" xfId="5774"/>
    <cellStyle name="20% - Accent6 2 2 2 3 2 2 4" xfId="4320"/>
    <cellStyle name="20% - Accent6 2 2 2 3 2 3" xfId="1769"/>
    <cellStyle name="20% - Accent6 2 2 2 3 2 3 2" xfId="3255"/>
    <cellStyle name="20% - Accent6 2 2 2 3 2 3 3" xfId="4711"/>
    <cellStyle name="20% - Accent6 2 2 2 3 2 4" xfId="2528"/>
    <cellStyle name="20% - Accent6 2 2 2 3 2 4 2" xfId="5444"/>
    <cellStyle name="20% - Accent6 2 2 2 3 2 5" xfId="3990"/>
    <cellStyle name="20% - Accent6 2 2 2 3 3" xfId="923"/>
    <cellStyle name="20% - Accent6 2 2 2 3 3 2" xfId="1934"/>
    <cellStyle name="20% - Accent6 2 2 2 3 3 2 2" xfId="3420"/>
    <cellStyle name="20% - Accent6 2 2 2 3 3 2 3" xfId="4876"/>
    <cellStyle name="20% - Accent6 2 2 2 3 3 3" xfId="2693"/>
    <cellStyle name="20% - Accent6 2 2 2 3 3 3 2" xfId="5609"/>
    <cellStyle name="20% - Accent6 2 2 2 3 3 4" xfId="4155"/>
    <cellStyle name="20% - Accent6 2 2 2 3 4" xfId="1604"/>
    <cellStyle name="20% - Accent6 2 2 2 3 4 2" xfId="3090"/>
    <cellStyle name="20% - Accent6 2 2 2 3 4 3" xfId="4546"/>
    <cellStyle name="20% - Accent6 2 2 2 3 5" xfId="2363"/>
    <cellStyle name="20% - Accent6 2 2 2 3 5 2" xfId="5279"/>
    <cellStyle name="20% - Accent6 2 2 2 3 6" xfId="3825"/>
    <cellStyle name="20% - Accent6 2 2 2 4" xfId="650"/>
    <cellStyle name="20% - Accent6 2 2 2 4 2" xfId="983"/>
    <cellStyle name="20% - Accent6 2 2 2 4 2 2" xfId="1994"/>
    <cellStyle name="20% - Accent6 2 2 2 4 2 2 2" xfId="3480"/>
    <cellStyle name="20% - Accent6 2 2 2 4 2 2 3" xfId="4936"/>
    <cellStyle name="20% - Accent6 2 2 2 4 2 3" xfId="2753"/>
    <cellStyle name="20% - Accent6 2 2 2 4 2 3 2" xfId="5669"/>
    <cellStyle name="20% - Accent6 2 2 2 4 2 4" xfId="4215"/>
    <cellStyle name="20% - Accent6 2 2 2 4 3" xfId="1664"/>
    <cellStyle name="20% - Accent6 2 2 2 4 3 2" xfId="3150"/>
    <cellStyle name="20% - Accent6 2 2 2 4 3 3" xfId="4606"/>
    <cellStyle name="20% - Accent6 2 2 2 4 4" xfId="2423"/>
    <cellStyle name="20% - Accent6 2 2 2 4 4 2" xfId="5339"/>
    <cellStyle name="20% - Accent6 2 2 2 4 5" xfId="3885"/>
    <cellStyle name="20% - Accent6 2 2 2 5" xfId="818"/>
    <cellStyle name="20% - Accent6 2 2 2 5 2" xfId="1829"/>
    <cellStyle name="20% - Accent6 2 2 2 5 2 2" xfId="3315"/>
    <cellStyle name="20% - Accent6 2 2 2 5 2 3" xfId="4771"/>
    <cellStyle name="20% - Accent6 2 2 2 5 3" xfId="2588"/>
    <cellStyle name="20% - Accent6 2 2 2 5 3 2" xfId="5504"/>
    <cellStyle name="20% - Accent6 2 2 2 5 4" xfId="4050"/>
    <cellStyle name="20% - Accent6 2 2 2 6" xfId="1499"/>
    <cellStyle name="20% - Accent6 2 2 2 6 2" xfId="2985"/>
    <cellStyle name="20% - Accent6 2 2 2 6 3" xfId="4441"/>
    <cellStyle name="20% - Accent6 2 2 2 7" xfId="2258"/>
    <cellStyle name="20% - Accent6 2 2 2 7 2" xfId="5174"/>
    <cellStyle name="20% - Accent6 2 2 2 8" xfId="3720"/>
    <cellStyle name="20% - Accent6 2 2 3" xfId="467"/>
    <cellStyle name="20% - Accent6 2 2 3 2" xfId="527"/>
    <cellStyle name="20% - Accent6 2 2 3 2 2" xfId="695"/>
    <cellStyle name="20% - Accent6 2 2 3 2 2 2" xfId="1028"/>
    <cellStyle name="20% - Accent6 2 2 3 2 2 2 2" xfId="2039"/>
    <cellStyle name="20% - Accent6 2 2 3 2 2 2 2 2" xfId="3525"/>
    <cellStyle name="20% - Accent6 2 2 3 2 2 2 2 3" xfId="4981"/>
    <cellStyle name="20% - Accent6 2 2 3 2 2 2 3" xfId="2798"/>
    <cellStyle name="20% - Accent6 2 2 3 2 2 2 3 2" xfId="5714"/>
    <cellStyle name="20% - Accent6 2 2 3 2 2 2 4" xfId="4260"/>
    <cellStyle name="20% - Accent6 2 2 3 2 2 3" xfId="1709"/>
    <cellStyle name="20% - Accent6 2 2 3 2 2 3 2" xfId="3195"/>
    <cellStyle name="20% - Accent6 2 2 3 2 2 3 3" xfId="4651"/>
    <cellStyle name="20% - Accent6 2 2 3 2 2 4" xfId="2468"/>
    <cellStyle name="20% - Accent6 2 2 3 2 2 4 2" xfId="5384"/>
    <cellStyle name="20% - Accent6 2 2 3 2 2 5" xfId="3930"/>
    <cellStyle name="20% - Accent6 2 2 3 2 3" xfId="863"/>
    <cellStyle name="20% - Accent6 2 2 3 2 3 2" xfId="1874"/>
    <cellStyle name="20% - Accent6 2 2 3 2 3 2 2" xfId="3360"/>
    <cellStyle name="20% - Accent6 2 2 3 2 3 2 3" xfId="4816"/>
    <cellStyle name="20% - Accent6 2 2 3 2 3 3" xfId="2633"/>
    <cellStyle name="20% - Accent6 2 2 3 2 3 3 2" xfId="5549"/>
    <cellStyle name="20% - Accent6 2 2 3 2 3 4" xfId="4095"/>
    <cellStyle name="20% - Accent6 2 2 3 2 4" xfId="1544"/>
    <cellStyle name="20% - Accent6 2 2 3 2 4 2" xfId="3030"/>
    <cellStyle name="20% - Accent6 2 2 3 2 4 3" xfId="4486"/>
    <cellStyle name="20% - Accent6 2 2 3 2 5" xfId="2303"/>
    <cellStyle name="20% - Accent6 2 2 3 2 5 2" xfId="5219"/>
    <cellStyle name="20% - Accent6 2 2 3 2 6" xfId="3765"/>
    <cellStyle name="20% - Accent6 2 2 3 3" xfId="572"/>
    <cellStyle name="20% - Accent6 2 2 3 3 2" xfId="740"/>
    <cellStyle name="20% - Accent6 2 2 3 3 2 2" xfId="1073"/>
    <cellStyle name="20% - Accent6 2 2 3 3 2 2 2" xfId="2084"/>
    <cellStyle name="20% - Accent6 2 2 3 3 2 2 2 2" xfId="3570"/>
    <cellStyle name="20% - Accent6 2 2 3 3 2 2 2 3" xfId="5026"/>
    <cellStyle name="20% - Accent6 2 2 3 3 2 2 3" xfId="2843"/>
    <cellStyle name="20% - Accent6 2 2 3 3 2 2 3 2" xfId="5759"/>
    <cellStyle name="20% - Accent6 2 2 3 3 2 2 4" xfId="4305"/>
    <cellStyle name="20% - Accent6 2 2 3 3 2 3" xfId="1754"/>
    <cellStyle name="20% - Accent6 2 2 3 3 2 3 2" xfId="3240"/>
    <cellStyle name="20% - Accent6 2 2 3 3 2 3 3" xfId="4696"/>
    <cellStyle name="20% - Accent6 2 2 3 3 2 4" xfId="2513"/>
    <cellStyle name="20% - Accent6 2 2 3 3 2 4 2" xfId="5429"/>
    <cellStyle name="20% - Accent6 2 2 3 3 2 5" xfId="3975"/>
    <cellStyle name="20% - Accent6 2 2 3 3 3" xfId="908"/>
    <cellStyle name="20% - Accent6 2 2 3 3 3 2" xfId="1919"/>
    <cellStyle name="20% - Accent6 2 2 3 3 3 2 2" xfId="3405"/>
    <cellStyle name="20% - Accent6 2 2 3 3 3 2 3" xfId="4861"/>
    <cellStyle name="20% - Accent6 2 2 3 3 3 3" xfId="2678"/>
    <cellStyle name="20% - Accent6 2 2 3 3 3 3 2" xfId="5594"/>
    <cellStyle name="20% - Accent6 2 2 3 3 3 4" xfId="4140"/>
    <cellStyle name="20% - Accent6 2 2 3 3 4" xfId="1589"/>
    <cellStyle name="20% - Accent6 2 2 3 3 4 2" xfId="3075"/>
    <cellStyle name="20% - Accent6 2 2 3 3 4 3" xfId="4531"/>
    <cellStyle name="20% - Accent6 2 2 3 3 5" xfId="2348"/>
    <cellStyle name="20% - Accent6 2 2 3 3 5 2" xfId="5264"/>
    <cellStyle name="20% - Accent6 2 2 3 3 6" xfId="3810"/>
    <cellStyle name="20% - Accent6 2 2 3 4" xfId="635"/>
    <cellStyle name="20% - Accent6 2 2 3 4 2" xfId="968"/>
    <cellStyle name="20% - Accent6 2 2 3 4 2 2" xfId="1979"/>
    <cellStyle name="20% - Accent6 2 2 3 4 2 2 2" xfId="3465"/>
    <cellStyle name="20% - Accent6 2 2 3 4 2 2 3" xfId="4921"/>
    <cellStyle name="20% - Accent6 2 2 3 4 2 3" xfId="2738"/>
    <cellStyle name="20% - Accent6 2 2 3 4 2 3 2" xfId="5654"/>
    <cellStyle name="20% - Accent6 2 2 3 4 2 4" xfId="4200"/>
    <cellStyle name="20% - Accent6 2 2 3 4 3" xfId="1649"/>
    <cellStyle name="20% - Accent6 2 2 3 4 3 2" xfId="3135"/>
    <cellStyle name="20% - Accent6 2 2 3 4 3 3" xfId="4591"/>
    <cellStyle name="20% - Accent6 2 2 3 4 4" xfId="2408"/>
    <cellStyle name="20% - Accent6 2 2 3 4 4 2" xfId="5324"/>
    <cellStyle name="20% - Accent6 2 2 3 4 5" xfId="3870"/>
    <cellStyle name="20% - Accent6 2 2 3 5" xfId="803"/>
    <cellStyle name="20% - Accent6 2 2 3 5 2" xfId="1814"/>
    <cellStyle name="20% - Accent6 2 2 3 5 2 2" xfId="3300"/>
    <cellStyle name="20% - Accent6 2 2 3 5 2 3" xfId="4756"/>
    <cellStyle name="20% - Accent6 2 2 3 5 3" xfId="2573"/>
    <cellStyle name="20% - Accent6 2 2 3 5 3 2" xfId="5489"/>
    <cellStyle name="20% - Accent6 2 2 3 5 4" xfId="4035"/>
    <cellStyle name="20% - Accent6 2 2 3 6" xfId="1484"/>
    <cellStyle name="20% - Accent6 2 2 3 6 2" xfId="2970"/>
    <cellStyle name="20% - Accent6 2 2 3 6 3" xfId="4426"/>
    <cellStyle name="20% - Accent6 2 2 3 7" xfId="2243"/>
    <cellStyle name="20% - Accent6 2 2 3 7 2" xfId="5159"/>
    <cellStyle name="20% - Accent6 2 2 3 8" xfId="3705"/>
    <cellStyle name="20% - Accent6 2 2 4" xfId="452"/>
    <cellStyle name="20% - Accent6 2 2 4 2" xfId="512"/>
    <cellStyle name="20% - Accent6 2 2 4 2 2" xfId="680"/>
    <cellStyle name="20% - Accent6 2 2 4 2 2 2" xfId="1013"/>
    <cellStyle name="20% - Accent6 2 2 4 2 2 2 2" xfId="2024"/>
    <cellStyle name="20% - Accent6 2 2 4 2 2 2 2 2" xfId="3510"/>
    <cellStyle name="20% - Accent6 2 2 4 2 2 2 2 3" xfId="4966"/>
    <cellStyle name="20% - Accent6 2 2 4 2 2 2 3" xfId="2783"/>
    <cellStyle name="20% - Accent6 2 2 4 2 2 2 3 2" xfId="5699"/>
    <cellStyle name="20% - Accent6 2 2 4 2 2 2 4" xfId="4245"/>
    <cellStyle name="20% - Accent6 2 2 4 2 2 3" xfId="1694"/>
    <cellStyle name="20% - Accent6 2 2 4 2 2 3 2" xfId="3180"/>
    <cellStyle name="20% - Accent6 2 2 4 2 2 3 3" xfId="4636"/>
    <cellStyle name="20% - Accent6 2 2 4 2 2 4" xfId="2453"/>
    <cellStyle name="20% - Accent6 2 2 4 2 2 4 2" xfId="5369"/>
    <cellStyle name="20% - Accent6 2 2 4 2 2 5" xfId="3915"/>
    <cellStyle name="20% - Accent6 2 2 4 2 3" xfId="848"/>
    <cellStyle name="20% - Accent6 2 2 4 2 3 2" xfId="1859"/>
    <cellStyle name="20% - Accent6 2 2 4 2 3 2 2" xfId="3345"/>
    <cellStyle name="20% - Accent6 2 2 4 2 3 2 3" xfId="4801"/>
    <cellStyle name="20% - Accent6 2 2 4 2 3 3" xfId="2618"/>
    <cellStyle name="20% - Accent6 2 2 4 2 3 3 2" xfId="5534"/>
    <cellStyle name="20% - Accent6 2 2 4 2 3 4" xfId="4080"/>
    <cellStyle name="20% - Accent6 2 2 4 2 4" xfId="1529"/>
    <cellStyle name="20% - Accent6 2 2 4 2 4 2" xfId="3015"/>
    <cellStyle name="20% - Accent6 2 2 4 2 4 3" xfId="4471"/>
    <cellStyle name="20% - Accent6 2 2 4 2 5" xfId="2288"/>
    <cellStyle name="20% - Accent6 2 2 4 2 5 2" xfId="5204"/>
    <cellStyle name="20% - Accent6 2 2 4 2 6" xfId="3750"/>
    <cellStyle name="20% - Accent6 2 2 4 3" xfId="620"/>
    <cellStyle name="20% - Accent6 2 2 4 3 2" xfId="953"/>
    <cellStyle name="20% - Accent6 2 2 4 3 2 2" xfId="1964"/>
    <cellStyle name="20% - Accent6 2 2 4 3 2 2 2" xfId="3450"/>
    <cellStyle name="20% - Accent6 2 2 4 3 2 2 3" xfId="4906"/>
    <cellStyle name="20% - Accent6 2 2 4 3 2 3" xfId="2723"/>
    <cellStyle name="20% - Accent6 2 2 4 3 2 3 2" xfId="5639"/>
    <cellStyle name="20% - Accent6 2 2 4 3 2 4" xfId="4185"/>
    <cellStyle name="20% - Accent6 2 2 4 3 3" xfId="1634"/>
    <cellStyle name="20% - Accent6 2 2 4 3 3 2" xfId="3120"/>
    <cellStyle name="20% - Accent6 2 2 4 3 3 3" xfId="4576"/>
    <cellStyle name="20% - Accent6 2 2 4 3 4" xfId="2393"/>
    <cellStyle name="20% - Accent6 2 2 4 3 4 2" xfId="5309"/>
    <cellStyle name="20% - Accent6 2 2 4 3 5" xfId="3855"/>
    <cellStyle name="20% - Accent6 2 2 4 4" xfId="788"/>
    <cellStyle name="20% - Accent6 2 2 4 4 2" xfId="1799"/>
    <cellStyle name="20% - Accent6 2 2 4 4 2 2" xfId="3285"/>
    <cellStyle name="20% - Accent6 2 2 4 4 2 3" xfId="4741"/>
    <cellStyle name="20% - Accent6 2 2 4 4 3" xfId="2558"/>
    <cellStyle name="20% - Accent6 2 2 4 4 3 2" xfId="5474"/>
    <cellStyle name="20% - Accent6 2 2 4 4 4" xfId="4020"/>
    <cellStyle name="20% - Accent6 2 2 4 5" xfId="1469"/>
    <cellStyle name="20% - Accent6 2 2 4 5 2" xfId="2955"/>
    <cellStyle name="20% - Accent6 2 2 4 5 3" xfId="4411"/>
    <cellStyle name="20% - Accent6 2 2 4 6" xfId="2228"/>
    <cellStyle name="20% - Accent6 2 2 4 6 2" xfId="5144"/>
    <cellStyle name="20% - Accent6 2 2 4 7" xfId="3690"/>
    <cellStyle name="20% - Accent6 2 2 5" xfId="497"/>
    <cellStyle name="20% - Accent6 2 2 5 2" xfId="665"/>
    <cellStyle name="20% - Accent6 2 2 5 2 2" xfId="998"/>
    <cellStyle name="20% - Accent6 2 2 5 2 2 2" xfId="2009"/>
    <cellStyle name="20% - Accent6 2 2 5 2 2 2 2" xfId="3495"/>
    <cellStyle name="20% - Accent6 2 2 5 2 2 2 3" xfId="4951"/>
    <cellStyle name="20% - Accent6 2 2 5 2 2 3" xfId="2768"/>
    <cellStyle name="20% - Accent6 2 2 5 2 2 3 2" xfId="5684"/>
    <cellStyle name="20% - Accent6 2 2 5 2 2 4" xfId="4230"/>
    <cellStyle name="20% - Accent6 2 2 5 2 3" xfId="1679"/>
    <cellStyle name="20% - Accent6 2 2 5 2 3 2" xfId="3165"/>
    <cellStyle name="20% - Accent6 2 2 5 2 3 3" xfId="4621"/>
    <cellStyle name="20% - Accent6 2 2 5 2 4" xfId="2438"/>
    <cellStyle name="20% - Accent6 2 2 5 2 4 2" xfId="5354"/>
    <cellStyle name="20% - Accent6 2 2 5 2 5" xfId="3900"/>
    <cellStyle name="20% - Accent6 2 2 5 3" xfId="833"/>
    <cellStyle name="20% - Accent6 2 2 5 3 2" xfId="1844"/>
    <cellStyle name="20% - Accent6 2 2 5 3 2 2" xfId="3330"/>
    <cellStyle name="20% - Accent6 2 2 5 3 2 3" xfId="4786"/>
    <cellStyle name="20% - Accent6 2 2 5 3 3" xfId="2603"/>
    <cellStyle name="20% - Accent6 2 2 5 3 3 2" xfId="5519"/>
    <cellStyle name="20% - Accent6 2 2 5 3 4" xfId="4065"/>
    <cellStyle name="20% - Accent6 2 2 5 4" xfId="1514"/>
    <cellStyle name="20% - Accent6 2 2 5 4 2" xfId="3000"/>
    <cellStyle name="20% - Accent6 2 2 5 4 3" xfId="4456"/>
    <cellStyle name="20% - Accent6 2 2 5 5" xfId="2273"/>
    <cellStyle name="20% - Accent6 2 2 5 5 2" xfId="5189"/>
    <cellStyle name="20% - Accent6 2 2 5 6" xfId="3735"/>
    <cellStyle name="20% - Accent6 2 2 6" xfId="557"/>
    <cellStyle name="20% - Accent6 2 2 6 2" xfId="725"/>
    <cellStyle name="20% - Accent6 2 2 6 2 2" xfId="1058"/>
    <cellStyle name="20% - Accent6 2 2 6 2 2 2" xfId="2069"/>
    <cellStyle name="20% - Accent6 2 2 6 2 2 2 2" xfId="3555"/>
    <cellStyle name="20% - Accent6 2 2 6 2 2 2 3" xfId="5011"/>
    <cellStyle name="20% - Accent6 2 2 6 2 2 3" xfId="2828"/>
    <cellStyle name="20% - Accent6 2 2 6 2 2 3 2" xfId="5744"/>
    <cellStyle name="20% - Accent6 2 2 6 2 2 4" xfId="4290"/>
    <cellStyle name="20% - Accent6 2 2 6 2 3" xfId="1739"/>
    <cellStyle name="20% - Accent6 2 2 6 2 3 2" xfId="3225"/>
    <cellStyle name="20% - Accent6 2 2 6 2 3 3" xfId="4681"/>
    <cellStyle name="20% - Accent6 2 2 6 2 4" xfId="2498"/>
    <cellStyle name="20% - Accent6 2 2 6 2 4 2" xfId="5414"/>
    <cellStyle name="20% - Accent6 2 2 6 2 5" xfId="3960"/>
    <cellStyle name="20% - Accent6 2 2 6 3" xfId="893"/>
    <cellStyle name="20% - Accent6 2 2 6 3 2" xfId="1904"/>
    <cellStyle name="20% - Accent6 2 2 6 3 2 2" xfId="3390"/>
    <cellStyle name="20% - Accent6 2 2 6 3 2 3" xfId="4846"/>
    <cellStyle name="20% - Accent6 2 2 6 3 3" xfId="2663"/>
    <cellStyle name="20% - Accent6 2 2 6 3 3 2" xfId="5579"/>
    <cellStyle name="20% - Accent6 2 2 6 3 4" xfId="4125"/>
    <cellStyle name="20% - Accent6 2 2 6 4" xfId="1574"/>
    <cellStyle name="20% - Accent6 2 2 6 4 2" xfId="3060"/>
    <cellStyle name="20% - Accent6 2 2 6 4 3" xfId="4516"/>
    <cellStyle name="20% - Accent6 2 2 6 5" xfId="2333"/>
    <cellStyle name="20% - Accent6 2 2 6 5 2" xfId="5249"/>
    <cellStyle name="20% - Accent6 2 2 6 6" xfId="3795"/>
    <cellStyle name="20% - Accent6 2 2 7" xfId="605"/>
    <cellStyle name="20% - Accent6 2 2 7 2" xfId="938"/>
    <cellStyle name="20% - Accent6 2 2 7 2 2" xfId="1949"/>
    <cellStyle name="20% - Accent6 2 2 7 2 2 2" xfId="3435"/>
    <cellStyle name="20% - Accent6 2 2 7 2 2 3" xfId="4891"/>
    <cellStyle name="20% - Accent6 2 2 7 2 3" xfId="2708"/>
    <cellStyle name="20% - Accent6 2 2 7 2 3 2" xfId="5624"/>
    <cellStyle name="20% - Accent6 2 2 7 2 4" xfId="4170"/>
    <cellStyle name="20% - Accent6 2 2 7 3" xfId="1619"/>
    <cellStyle name="20% - Accent6 2 2 7 3 2" xfId="3105"/>
    <cellStyle name="20% - Accent6 2 2 7 3 3" xfId="4561"/>
    <cellStyle name="20% - Accent6 2 2 7 4" xfId="2378"/>
    <cellStyle name="20% - Accent6 2 2 7 4 2" xfId="5294"/>
    <cellStyle name="20% - Accent6 2 2 7 5" xfId="3840"/>
    <cellStyle name="20% - Accent6 2 2 8" xfId="773"/>
    <cellStyle name="20% - Accent6 2 2 8 2" xfId="1784"/>
    <cellStyle name="20% - Accent6 2 2 8 2 2" xfId="3270"/>
    <cellStyle name="20% - Accent6 2 2 8 2 3" xfId="4726"/>
    <cellStyle name="20% - Accent6 2 2 8 3" xfId="2543"/>
    <cellStyle name="20% - Accent6 2 2 8 3 2" xfId="5459"/>
    <cellStyle name="20% - Accent6 2 2 8 4" xfId="4005"/>
    <cellStyle name="20% - Accent6 2 2 9" xfId="1454"/>
    <cellStyle name="20% - Accent6 2 2 9 2" xfId="2940"/>
    <cellStyle name="20% - Accent6 2 2 9 3" xfId="4396"/>
    <cellStyle name="20% - Accent6 3" xfId="1133"/>
    <cellStyle name="20% - Accent6 3 2" xfId="2124"/>
    <cellStyle name="20% - Accent6 3 2 2" xfId="3610"/>
    <cellStyle name="20% - Accent6 3 2 3" xfId="5066"/>
    <cellStyle name="20% - Accent6 3 3" xfId="2883"/>
    <cellStyle name="20% - Accent6 3 3 2" xfId="5799"/>
    <cellStyle name="20% - Accent6 3 4" xfId="4345"/>
    <cellStyle name="20% - Accent6 4" xfId="1134"/>
    <cellStyle name="20% - Accent6 5" xfId="1277"/>
    <cellStyle name="40% - Accent1 2" xfId="330"/>
    <cellStyle name="40% - Accent1 2 2" xfId="395"/>
    <cellStyle name="40% - Accent1 2 2 10" xfId="2214"/>
    <cellStyle name="40% - Accent1 2 2 10 2" xfId="5130"/>
    <cellStyle name="40% - Accent1 2 2 11" xfId="3676"/>
    <cellStyle name="40% - Accent1 2 2 2" xfId="483"/>
    <cellStyle name="40% - Accent1 2 2 2 2" xfId="543"/>
    <cellStyle name="40% - Accent1 2 2 2 2 2" xfId="711"/>
    <cellStyle name="40% - Accent1 2 2 2 2 2 2" xfId="1044"/>
    <cellStyle name="40% - Accent1 2 2 2 2 2 2 2" xfId="2055"/>
    <cellStyle name="40% - Accent1 2 2 2 2 2 2 2 2" xfId="3541"/>
    <cellStyle name="40% - Accent1 2 2 2 2 2 2 2 3" xfId="4997"/>
    <cellStyle name="40% - Accent1 2 2 2 2 2 2 3" xfId="2814"/>
    <cellStyle name="40% - Accent1 2 2 2 2 2 2 3 2" xfId="5730"/>
    <cellStyle name="40% - Accent1 2 2 2 2 2 2 4" xfId="4276"/>
    <cellStyle name="40% - Accent1 2 2 2 2 2 3" xfId="1725"/>
    <cellStyle name="40% - Accent1 2 2 2 2 2 3 2" xfId="3211"/>
    <cellStyle name="40% - Accent1 2 2 2 2 2 3 3" xfId="4667"/>
    <cellStyle name="40% - Accent1 2 2 2 2 2 4" xfId="2484"/>
    <cellStyle name="40% - Accent1 2 2 2 2 2 4 2" xfId="5400"/>
    <cellStyle name="40% - Accent1 2 2 2 2 2 5" xfId="3946"/>
    <cellStyle name="40% - Accent1 2 2 2 2 3" xfId="879"/>
    <cellStyle name="40% - Accent1 2 2 2 2 3 2" xfId="1890"/>
    <cellStyle name="40% - Accent1 2 2 2 2 3 2 2" xfId="3376"/>
    <cellStyle name="40% - Accent1 2 2 2 2 3 2 3" xfId="4832"/>
    <cellStyle name="40% - Accent1 2 2 2 2 3 3" xfId="2649"/>
    <cellStyle name="40% - Accent1 2 2 2 2 3 3 2" xfId="5565"/>
    <cellStyle name="40% - Accent1 2 2 2 2 3 4" xfId="4111"/>
    <cellStyle name="40% - Accent1 2 2 2 2 4" xfId="1560"/>
    <cellStyle name="40% - Accent1 2 2 2 2 4 2" xfId="3046"/>
    <cellStyle name="40% - Accent1 2 2 2 2 4 3" xfId="4502"/>
    <cellStyle name="40% - Accent1 2 2 2 2 5" xfId="2319"/>
    <cellStyle name="40% - Accent1 2 2 2 2 5 2" xfId="5235"/>
    <cellStyle name="40% - Accent1 2 2 2 2 6" xfId="3781"/>
    <cellStyle name="40% - Accent1 2 2 2 3" xfId="588"/>
    <cellStyle name="40% - Accent1 2 2 2 3 2" xfId="756"/>
    <cellStyle name="40% - Accent1 2 2 2 3 2 2" xfId="1089"/>
    <cellStyle name="40% - Accent1 2 2 2 3 2 2 2" xfId="2100"/>
    <cellStyle name="40% - Accent1 2 2 2 3 2 2 2 2" xfId="3586"/>
    <cellStyle name="40% - Accent1 2 2 2 3 2 2 2 3" xfId="5042"/>
    <cellStyle name="40% - Accent1 2 2 2 3 2 2 3" xfId="2859"/>
    <cellStyle name="40% - Accent1 2 2 2 3 2 2 3 2" xfId="5775"/>
    <cellStyle name="40% - Accent1 2 2 2 3 2 2 4" xfId="4321"/>
    <cellStyle name="40% - Accent1 2 2 2 3 2 3" xfId="1770"/>
    <cellStyle name="40% - Accent1 2 2 2 3 2 3 2" xfId="3256"/>
    <cellStyle name="40% - Accent1 2 2 2 3 2 3 3" xfId="4712"/>
    <cellStyle name="40% - Accent1 2 2 2 3 2 4" xfId="2529"/>
    <cellStyle name="40% - Accent1 2 2 2 3 2 4 2" xfId="5445"/>
    <cellStyle name="40% - Accent1 2 2 2 3 2 5" xfId="3991"/>
    <cellStyle name="40% - Accent1 2 2 2 3 3" xfId="924"/>
    <cellStyle name="40% - Accent1 2 2 2 3 3 2" xfId="1935"/>
    <cellStyle name="40% - Accent1 2 2 2 3 3 2 2" xfId="3421"/>
    <cellStyle name="40% - Accent1 2 2 2 3 3 2 3" xfId="4877"/>
    <cellStyle name="40% - Accent1 2 2 2 3 3 3" xfId="2694"/>
    <cellStyle name="40% - Accent1 2 2 2 3 3 3 2" xfId="5610"/>
    <cellStyle name="40% - Accent1 2 2 2 3 3 4" xfId="4156"/>
    <cellStyle name="40% - Accent1 2 2 2 3 4" xfId="1605"/>
    <cellStyle name="40% - Accent1 2 2 2 3 4 2" xfId="3091"/>
    <cellStyle name="40% - Accent1 2 2 2 3 4 3" xfId="4547"/>
    <cellStyle name="40% - Accent1 2 2 2 3 5" xfId="2364"/>
    <cellStyle name="40% - Accent1 2 2 2 3 5 2" xfId="5280"/>
    <cellStyle name="40% - Accent1 2 2 2 3 6" xfId="3826"/>
    <cellStyle name="40% - Accent1 2 2 2 4" xfId="651"/>
    <cellStyle name="40% - Accent1 2 2 2 4 2" xfId="984"/>
    <cellStyle name="40% - Accent1 2 2 2 4 2 2" xfId="1995"/>
    <cellStyle name="40% - Accent1 2 2 2 4 2 2 2" xfId="3481"/>
    <cellStyle name="40% - Accent1 2 2 2 4 2 2 3" xfId="4937"/>
    <cellStyle name="40% - Accent1 2 2 2 4 2 3" xfId="2754"/>
    <cellStyle name="40% - Accent1 2 2 2 4 2 3 2" xfId="5670"/>
    <cellStyle name="40% - Accent1 2 2 2 4 2 4" xfId="4216"/>
    <cellStyle name="40% - Accent1 2 2 2 4 3" xfId="1665"/>
    <cellStyle name="40% - Accent1 2 2 2 4 3 2" xfId="3151"/>
    <cellStyle name="40% - Accent1 2 2 2 4 3 3" xfId="4607"/>
    <cellStyle name="40% - Accent1 2 2 2 4 4" xfId="2424"/>
    <cellStyle name="40% - Accent1 2 2 2 4 4 2" xfId="5340"/>
    <cellStyle name="40% - Accent1 2 2 2 4 5" xfId="3886"/>
    <cellStyle name="40% - Accent1 2 2 2 5" xfId="819"/>
    <cellStyle name="40% - Accent1 2 2 2 5 2" xfId="1830"/>
    <cellStyle name="40% - Accent1 2 2 2 5 2 2" xfId="3316"/>
    <cellStyle name="40% - Accent1 2 2 2 5 2 3" xfId="4772"/>
    <cellStyle name="40% - Accent1 2 2 2 5 3" xfId="2589"/>
    <cellStyle name="40% - Accent1 2 2 2 5 3 2" xfId="5505"/>
    <cellStyle name="40% - Accent1 2 2 2 5 4" xfId="4051"/>
    <cellStyle name="40% - Accent1 2 2 2 6" xfId="1500"/>
    <cellStyle name="40% - Accent1 2 2 2 6 2" xfId="2986"/>
    <cellStyle name="40% - Accent1 2 2 2 6 3" xfId="4442"/>
    <cellStyle name="40% - Accent1 2 2 2 7" xfId="2259"/>
    <cellStyle name="40% - Accent1 2 2 2 7 2" xfId="5175"/>
    <cellStyle name="40% - Accent1 2 2 2 8" xfId="3721"/>
    <cellStyle name="40% - Accent1 2 2 3" xfId="468"/>
    <cellStyle name="40% - Accent1 2 2 3 2" xfId="528"/>
    <cellStyle name="40% - Accent1 2 2 3 2 2" xfId="696"/>
    <cellStyle name="40% - Accent1 2 2 3 2 2 2" xfId="1029"/>
    <cellStyle name="40% - Accent1 2 2 3 2 2 2 2" xfId="2040"/>
    <cellStyle name="40% - Accent1 2 2 3 2 2 2 2 2" xfId="3526"/>
    <cellStyle name="40% - Accent1 2 2 3 2 2 2 2 3" xfId="4982"/>
    <cellStyle name="40% - Accent1 2 2 3 2 2 2 3" xfId="2799"/>
    <cellStyle name="40% - Accent1 2 2 3 2 2 2 3 2" xfId="5715"/>
    <cellStyle name="40% - Accent1 2 2 3 2 2 2 4" xfId="4261"/>
    <cellStyle name="40% - Accent1 2 2 3 2 2 3" xfId="1710"/>
    <cellStyle name="40% - Accent1 2 2 3 2 2 3 2" xfId="3196"/>
    <cellStyle name="40% - Accent1 2 2 3 2 2 3 3" xfId="4652"/>
    <cellStyle name="40% - Accent1 2 2 3 2 2 4" xfId="2469"/>
    <cellStyle name="40% - Accent1 2 2 3 2 2 4 2" xfId="5385"/>
    <cellStyle name="40% - Accent1 2 2 3 2 2 5" xfId="3931"/>
    <cellStyle name="40% - Accent1 2 2 3 2 3" xfId="864"/>
    <cellStyle name="40% - Accent1 2 2 3 2 3 2" xfId="1875"/>
    <cellStyle name="40% - Accent1 2 2 3 2 3 2 2" xfId="3361"/>
    <cellStyle name="40% - Accent1 2 2 3 2 3 2 3" xfId="4817"/>
    <cellStyle name="40% - Accent1 2 2 3 2 3 3" xfId="2634"/>
    <cellStyle name="40% - Accent1 2 2 3 2 3 3 2" xfId="5550"/>
    <cellStyle name="40% - Accent1 2 2 3 2 3 4" xfId="4096"/>
    <cellStyle name="40% - Accent1 2 2 3 2 4" xfId="1545"/>
    <cellStyle name="40% - Accent1 2 2 3 2 4 2" xfId="3031"/>
    <cellStyle name="40% - Accent1 2 2 3 2 4 3" xfId="4487"/>
    <cellStyle name="40% - Accent1 2 2 3 2 5" xfId="2304"/>
    <cellStyle name="40% - Accent1 2 2 3 2 5 2" xfId="5220"/>
    <cellStyle name="40% - Accent1 2 2 3 2 6" xfId="3766"/>
    <cellStyle name="40% - Accent1 2 2 3 3" xfId="573"/>
    <cellStyle name="40% - Accent1 2 2 3 3 2" xfId="741"/>
    <cellStyle name="40% - Accent1 2 2 3 3 2 2" xfId="1074"/>
    <cellStyle name="40% - Accent1 2 2 3 3 2 2 2" xfId="2085"/>
    <cellStyle name="40% - Accent1 2 2 3 3 2 2 2 2" xfId="3571"/>
    <cellStyle name="40% - Accent1 2 2 3 3 2 2 2 3" xfId="5027"/>
    <cellStyle name="40% - Accent1 2 2 3 3 2 2 3" xfId="2844"/>
    <cellStyle name="40% - Accent1 2 2 3 3 2 2 3 2" xfId="5760"/>
    <cellStyle name="40% - Accent1 2 2 3 3 2 2 4" xfId="4306"/>
    <cellStyle name="40% - Accent1 2 2 3 3 2 3" xfId="1755"/>
    <cellStyle name="40% - Accent1 2 2 3 3 2 3 2" xfId="3241"/>
    <cellStyle name="40% - Accent1 2 2 3 3 2 3 3" xfId="4697"/>
    <cellStyle name="40% - Accent1 2 2 3 3 2 4" xfId="2514"/>
    <cellStyle name="40% - Accent1 2 2 3 3 2 4 2" xfId="5430"/>
    <cellStyle name="40% - Accent1 2 2 3 3 2 5" xfId="3976"/>
    <cellStyle name="40% - Accent1 2 2 3 3 3" xfId="909"/>
    <cellStyle name="40% - Accent1 2 2 3 3 3 2" xfId="1920"/>
    <cellStyle name="40% - Accent1 2 2 3 3 3 2 2" xfId="3406"/>
    <cellStyle name="40% - Accent1 2 2 3 3 3 2 3" xfId="4862"/>
    <cellStyle name="40% - Accent1 2 2 3 3 3 3" xfId="2679"/>
    <cellStyle name="40% - Accent1 2 2 3 3 3 3 2" xfId="5595"/>
    <cellStyle name="40% - Accent1 2 2 3 3 3 4" xfId="4141"/>
    <cellStyle name="40% - Accent1 2 2 3 3 4" xfId="1590"/>
    <cellStyle name="40% - Accent1 2 2 3 3 4 2" xfId="3076"/>
    <cellStyle name="40% - Accent1 2 2 3 3 4 3" xfId="4532"/>
    <cellStyle name="40% - Accent1 2 2 3 3 5" xfId="2349"/>
    <cellStyle name="40% - Accent1 2 2 3 3 5 2" xfId="5265"/>
    <cellStyle name="40% - Accent1 2 2 3 3 6" xfId="3811"/>
    <cellStyle name="40% - Accent1 2 2 3 4" xfId="636"/>
    <cellStyle name="40% - Accent1 2 2 3 4 2" xfId="969"/>
    <cellStyle name="40% - Accent1 2 2 3 4 2 2" xfId="1980"/>
    <cellStyle name="40% - Accent1 2 2 3 4 2 2 2" xfId="3466"/>
    <cellStyle name="40% - Accent1 2 2 3 4 2 2 3" xfId="4922"/>
    <cellStyle name="40% - Accent1 2 2 3 4 2 3" xfId="2739"/>
    <cellStyle name="40% - Accent1 2 2 3 4 2 3 2" xfId="5655"/>
    <cellStyle name="40% - Accent1 2 2 3 4 2 4" xfId="4201"/>
    <cellStyle name="40% - Accent1 2 2 3 4 3" xfId="1650"/>
    <cellStyle name="40% - Accent1 2 2 3 4 3 2" xfId="3136"/>
    <cellStyle name="40% - Accent1 2 2 3 4 3 3" xfId="4592"/>
    <cellStyle name="40% - Accent1 2 2 3 4 4" xfId="2409"/>
    <cellStyle name="40% - Accent1 2 2 3 4 4 2" xfId="5325"/>
    <cellStyle name="40% - Accent1 2 2 3 4 5" xfId="3871"/>
    <cellStyle name="40% - Accent1 2 2 3 5" xfId="804"/>
    <cellStyle name="40% - Accent1 2 2 3 5 2" xfId="1815"/>
    <cellStyle name="40% - Accent1 2 2 3 5 2 2" xfId="3301"/>
    <cellStyle name="40% - Accent1 2 2 3 5 2 3" xfId="4757"/>
    <cellStyle name="40% - Accent1 2 2 3 5 3" xfId="2574"/>
    <cellStyle name="40% - Accent1 2 2 3 5 3 2" xfId="5490"/>
    <cellStyle name="40% - Accent1 2 2 3 5 4" xfId="4036"/>
    <cellStyle name="40% - Accent1 2 2 3 6" xfId="1485"/>
    <cellStyle name="40% - Accent1 2 2 3 6 2" xfId="2971"/>
    <cellStyle name="40% - Accent1 2 2 3 6 3" xfId="4427"/>
    <cellStyle name="40% - Accent1 2 2 3 7" xfId="2244"/>
    <cellStyle name="40% - Accent1 2 2 3 7 2" xfId="5160"/>
    <cellStyle name="40% - Accent1 2 2 3 8" xfId="3706"/>
    <cellStyle name="40% - Accent1 2 2 4" xfId="453"/>
    <cellStyle name="40% - Accent1 2 2 4 2" xfId="513"/>
    <cellStyle name="40% - Accent1 2 2 4 2 2" xfId="681"/>
    <cellStyle name="40% - Accent1 2 2 4 2 2 2" xfId="1014"/>
    <cellStyle name="40% - Accent1 2 2 4 2 2 2 2" xfId="2025"/>
    <cellStyle name="40% - Accent1 2 2 4 2 2 2 2 2" xfId="3511"/>
    <cellStyle name="40% - Accent1 2 2 4 2 2 2 2 3" xfId="4967"/>
    <cellStyle name="40% - Accent1 2 2 4 2 2 2 3" xfId="2784"/>
    <cellStyle name="40% - Accent1 2 2 4 2 2 2 3 2" xfId="5700"/>
    <cellStyle name="40% - Accent1 2 2 4 2 2 2 4" xfId="4246"/>
    <cellStyle name="40% - Accent1 2 2 4 2 2 3" xfId="1695"/>
    <cellStyle name="40% - Accent1 2 2 4 2 2 3 2" xfId="3181"/>
    <cellStyle name="40% - Accent1 2 2 4 2 2 3 3" xfId="4637"/>
    <cellStyle name="40% - Accent1 2 2 4 2 2 4" xfId="2454"/>
    <cellStyle name="40% - Accent1 2 2 4 2 2 4 2" xfId="5370"/>
    <cellStyle name="40% - Accent1 2 2 4 2 2 5" xfId="3916"/>
    <cellStyle name="40% - Accent1 2 2 4 2 3" xfId="849"/>
    <cellStyle name="40% - Accent1 2 2 4 2 3 2" xfId="1860"/>
    <cellStyle name="40% - Accent1 2 2 4 2 3 2 2" xfId="3346"/>
    <cellStyle name="40% - Accent1 2 2 4 2 3 2 3" xfId="4802"/>
    <cellStyle name="40% - Accent1 2 2 4 2 3 3" xfId="2619"/>
    <cellStyle name="40% - Accent1 2 2 4 2 3 3 2" xfId="5535"/>
    <cellStyle name="40% - Accent1 2 2 4 2 3 4" xfId="4081"/>
    <cellStyle name="40% - Accent1 2 2 4 2 4" xfId="1530"/>
    <cellStyle name="40% - Accent1 2 2 4 2 4 2" xfId="3016"/>
    <cellStyle name="40% - Accent1 2 2 4 2 4 3" xfId="4472"/>
    <cellStyle name="40% - Accent1 2 2 4 2 5" xfId="2289"/>
    <cellStyle name="40% - Accent1 2 2 4 2 5 2" xfId="5205"/>
    <cellStyle name="40% - Accent1 2 2 4 2 6" xfId="3751"/>
    <cellStyle name="40% - Accent1 2 2 4 3" xfId="621"/>
    <cellStyle name="40% - Accent1 2 2 4 3 2" xfId="954"/>
    <cellStyle name="40% - Accent1 2 2 4 3 2 2" xfId="1965"/>
    <cellStyle name="40% - Accent1 2 2 4 3 2 2 2" xfId="3451"/>
    <cellStyle name="40% - Accent1 2 2 4 3 2 2 3" xfId="4907"/>
    <cellStyle name="40% - Accent1 2 2 4 3 2 3" xfId="2724"/>
    <cellStyle name="40% - Accent1 2 2 4 3 2 3 2" xfId="5640"/>
    <cellStyle name="40% - Accent1 2 2 4 3 2 4" xfId="4186"/>
    <cellStyle name="40% - Accent1 2 2 4 3 3" xfId="1635"/>
    <cellStyle name="40% - Accent1 2 2 4 3 3 2" xfId="3121"/>
    <cellStyle name="40% - Accent1 2 2 4 3 3 3" xfId="4577"/>
    <cellStyle name="40% - Accent1 2 2 4 3 4" xfId="2394"/>
    <cellStyle name="40% - Accent1 2 2 4 3 4 2" xfId="5310"/>
    <cellStyle name="40% - Accent1 2 2 4 3 5" xfId="3856"/>
    <cellStyle name="40% - Accent1 2 2 4 4" xfId="789"/>
    <cellStyle name="40% - Accent1 2 2 4 4 2" xfId="1800"/>
    <cellStyle name="40% - Accent1 2 2 4 4 2 2" xfId="3286"/>
    <cellStyle name="40% - Accent1 2 2 4 4 2 3" xfId="4742"/>
    <cellStyle name="40% - Accent1 2 2 4 4 3" xfId="2559"/>
    <cellStyle name="40% - Accent1 2 2 4 4 3 2" xfId="5475"/>
    <cellStyle name="40% - Accent1 2 2 4 4 4" xfId="4021"/>
    <cellStyle name="40% - Accent1 2 2 4 5" xfId="1470"/>
    <cellStyle name="40% - Accent1 2 2 4 5 2" xfId="2956"/>
    <cellStyle name="40% - Accent1 2 2 4 5 3" xfId="4412"/>
    <cellStyle name="40% - Accent1 2 2 4 6" xfId="2229"/>
    <cellStyle name="40% - Accent1 2 2 4 6 2" xfId="5145"/>
    <cellStyle name="40% - Accent1 2 2 4 7" xfId="3691"/>
    <cellStyle name="40% - Accent1 2 2 5" xfId="498"/>
    <cellStyle name="40% - Accent1 2 2 5 2" xfId="666"/>
    <cellStyle name="40% - Accent1 2 2 5 2 2" xfId="999"/>
    <cellStyle name="40% - Accent1 2 2 5 2 2 2" xfId="2010"/>
    <cellStyle name="40% - Accent1 2 2 5 2 2 2 2" xfId="3496"/>
    <cellStyle name="40% - Accent1 2 2 5 2 2 2 3" xfId="4952"/>
    <cellStyle name="40% - Accent1 2 2 5 2 2 3" xfId="2769"/>
    <cellStyle name="40% - Accent1 2 2 5 2 2 3 2" xfId="5685"/>
    <cellStyle name="40% - Accent1 2 2 5 2 2 4" xfId="4231"/>
    <cellStyle name="40% - Accent1 2 2 5 2 3" xfId="1680"/>
    <cellStyle name="40% - Accent1 2 2 5 2 3 2" xfId="3166"/>
    <cellStyle name="40% - Accent1 2 2 5 2 3 3" xfId="4622"/>
    <cellStyle name="40% - Accent1 2 2 5 2 4" xfId="2439"/>
    <cellStyle name="40% - Accent1 2 2 5 2 4 2" xfId="5355"/>
    <cellStyle name="40% - Accent1 2 2 5 2 5" xfId="3901"/>
    <cellStyle name="40% - Accent1 2 2 5 3" xfId="834"/>
    <cellStyle name="40% - Accent1 2 2 5 3 2" xfId="1845"/>
    <cellStyle name="40% - Accent1 2 2 5 3 2 2" xfId="3331"/>
    <cellStyle name="40% - Accent1 2 2 5 3 2 3" xfId="4787"/>
    <cellStyle name="40% - Accent1 2 2 5 3 3" xfId="2604"/>
    <cellStyle name="40% - Accent1 2 2 5 3 3 2" xfId="5520"/>
    <cellStyle name="40% - Accent1 2 2 5 3 4" xfId="4066"/>
    <cellStyle name="40% - Accent1 2 2 5 4" xfId="1515"/>
    <cellStyle name="40% - Accent1 2 2 5 4 2" xfId="3001"/>
    <cellStyle name="40% - Accent1 2 2 5 4 3" xfId="4457"/>
    <cellStyle name="40% - Accent1 2 2 5 5" xfId="2274"/>
    <cellStyle name="40% - Accent1 2 2 5 5 2" xfId="5190"/>
    <cellStyle name="40% - Accent1 2 2 5 6" xfId="3736"/>
    <cellStyle name="40% - Accent1 2 2 6" xfId="558"/>
    <cellStyle name="40% - Accent1 2 2 6 2" xfId="726"/>
    <cellStyle name="40% - Accent1 2 2 6 2 2" xfId="1059"/>
    <cellStyle name="40% - Accent1 2 2 6 2 2 2" xfId="2070"/>
    <cellStyle name="40% - Accent1 2 2 6 2 2 2 2" xfId="3556"/>
    <cellStyle name="40% - Accent1 2 2 6 2 2 2 3" xfId="5012"/>
    <cellStyle name="40% - Accent1 2 2 6 2 2 3" xfId="2829"/>
    <cellStyle name="40% - Accent1 2 2 6 2 2 3 2" xfId="5745"/>
    <cellStyle name="40% - Accent1 2 2 6 2 2 4" xfId="4291"/>
    <cellStyle name="40% - Accent1 2 2 6 2 3" xfId="1740"/>
    <cellStyle name="40% - Accent1 2 2 6 2 3 2" xfId="3226"/>
    <cellStyle name="40% - Accent1 2 2 6 2 3 3" xfId="4682"/>
    <cellStyle name="40% - Accent1 2 2 6 2 4" xfId="2499"/>
    <cellStyle name="40% - Accent1 2 2 6 2 4 2" xfId="5415"/>
    <cellStyle name="40% - Accent1 2 2 6 2 5" xfId="3961"/>
    <cellStyle name="40% - Accent1 2 2 6 3" xfId="894"/>
    <cellStyle name="40% - Accent1 2 2 6 3 2" xfId="1905"/>
    <cellStyle name="40% - Accent1 2 2 6 3 2 2" xfId="3391"/>
    <cellStyle name="40% - Accent1 2 2 6 3 2 3" xfId="4847"/>
    <cellStyle name="40% - Accent1 2 2 6 3 3" xfId="2664"/>
    <cellStyle name="40% - Accent1 2 2 6 3 3 2" xfId="5580"/>
    <cellStyle name="40% - Accent1 2 2 6 3 4" xfId="4126"/>
    <cellStyle name="40% - Accent1 2 2 6 4" xfId="1575"/>
    <cellStyle name="40% - Accent1 2 2 6 4 2" xfId="3061"/>
    <cellStyle name="40% - Accent1 2 2 6 4 3" xfId="4517"/>
    <cellStyle name="40% - Accent1 2 2 6 5" xfId="2334"/>
    <cellStyle name="40% - Accent1 2 2 6 5 2" xfId="5250"/>
    <cellStyle name="40% - Accent1 2 2 6 6" xfId="3796"/>
    <cellStyle name="40% - Accent1 2 2 7" xfId="606"/>
    <cellStyle name="40% - Accent1 2 2 7 2" xfId="939"/>
    <cellStyle name="40% - Accent1 2 2 7 2 2" xfId="1950"/>
    <cellStyle name="40% - Accent1 2 2 7 2 2 2" xfId="3436"/>
    <cellStyle name="40% - Accent1 2 2 7 2 2 3" xfId="4892"/>
    <cellStyle name="40% - Accent1 2 2 7 2 3" xfId="2709"/>
    <cellStyle name="40% - Accent1 2 2 7 2 3 2" xfId="5625"/>
    <cellStyle name="40% - Accent1 2 2 7 2 4" xfId="4171"/>
    <cellStyle name="40% - Accent1 2 2 7 3" xfId="1620"/>
    <cellStyle name="40% - Accent1 2 2 7 3 2" xfId="3106"/>
    <cellStyle name="40% - Accent1 2 2 7 3 3" xfId="4562"/>
    <cellStyle name="40% - Accent1 2 2 7 4" xfId="2379"/>
    <cellStyle name="40% - Accent1 2 2 7 4 2" xfId="5295"/>
    <cellStyle name="40% - Accent1 2 2 7 5" xfId="3841"/>
    <cellStyle name="40% - Accent1 2 2 8" xfId="774"/>
    <cellStyle name="40% - Accent1 2 2 8 2" xfId="1785"/>
    <cellStyle name="40% - Accent1 2 2 8 2 2" xfId="3271"/>
    <cellStyle name="40% - Accent1 2 2 8 2 3" xfId="4727"/>
    <cellStyle name="40% - Accent1 2 2 8 3" xfId="2544"/>
    <cellStyle name="40% - Accent1 2 2 8 3 2" xfId="5460"/>
    <cellStyle name="40% - Accent1 2 2 8 4" xfId="4006"/>
    <cellStyle name="40% - Accent1 2 2 9" xfId="1455"/>
    <cellStyle name="40% - Accent1 2 2 9 2" xfId="2941"/>
    <cellStyle name="40% - Accent1 2 2 9 3" xfId="4397"/>
    <cellStyle name="40% - Accent1 3" xfId="1135"/>
    <cellStyle name="40% - Accent1 3 2" xfId="2125"/>
    <cellStyle name="40% - Accent1 3 2 2" xfId="3611"/>
    <cellStyle name="40% - Accent1 3 2 3" xfId="5067"/>
    <cellStyle name="40% - Accent1 3 3" xfId="2884"/>
    <cellStyle name="40% - Accent1 3 3 2" xfId="5800"/>
    <cellStyle name="40% - Accent1 3 4" xfId="4346"/>
    <cellStyle name="40% - Accent1 4" xfId="1136"/>
    <cellStyle name="40% - Accent1 5" xfId="1278"/>
    <cellStyle name="40% - Accent2 2" xfId="331"/>
    <cellStyle name="40% - Accent2 2 2" xfId="396"/>
    <cellStyle name="40% - Accent2 2 2 10" xfId="2215"/>
    <cellStyle name="40% - Accent2 2 2 10 2" xfId="5131"/>
    <cellStyle name="40% - Accent2 2 2 11" xfId="3677"/>
    <cellStyle name="40% - Accent2 2 2 2" xfId="484"/>
    <cellStyle name="40% - Accent2 2 2 2 2" xfId="544"/>
    <cellStyle name="40% - Accent2 2 2 2 2 2" xfId="712"/>
    <cellStyle name="40% - Accent2 2 2 2 2 2 2" xfId="1045"/>
    <cellStyle name="40% - Accent2 2 2 2 2 2 2 2" xfId="2056"/>
    <cellStyle name="40% - Accent2 2 2 2 2 2 2 2 2" xfId="3542"/>
    <cellStyle name="40% - Accent2 2 2 2 2 2 2 2 3" xfId="4998"/>
    <cellStyle name="40% - Accent2 2 2 2 2 2 2 3" xfId="2815"/>
    <cellStyle name="40% - Accent2 2 2 2 2 2 2 3 2" xfId="5731"/>
    <cellStyle name="40% - Accent2 2 2 2 2 2 2 4" xfId="4277"/>
    <cellStyle name="40% - Accent2 2 2 2 2 2 3" xfId="1726"/>
    <cellStyle name="40% - Accent2 2 2 2 2 2 3 2" xfId="3212"/>
    <cellStyle name="40% - Accent2 2 2 2 2 2 3 3" xfId="4668"/>
    <cellStyle name="40% - Accent2 2 2 2 2 2 4" xfId="2485"/>
    <cellStyle name="40% - Accent2 2 2 2 2 2 4 2" xfId="5401"/>
    <cellStyle name="40% - Accent2 2 2 2 2 2 5" xfId="3947"/>
    <cellStyle name="40% - Accent2 2 2 2 2 3" xfId="880"/>
    <cellStyle name="40% - Accent2 2 2 2 2 3 2" xfId="1891"/>
    <cellStyle name="40% - Accent2 2 2 2 2 3 2 2" xfId="3377"/>
    <cellStyle name="40% - Accent2 2 2 2 2 3 2 3" xfId="4833"/>
    <cellStyle name="40% - Accent2 2 2 2 2 3 3" xfId="2650"/>
    <cellStyle name="40% - Accent2 2 2 2 2 3 3 2" xfId="5566"/>
    <cellStyle name="40% - Accent2 2 2 2 2 3 4" xfId="4112"/>
    <cellStyle name="40% - Accent2 2 2 2 2 4" xfId="1561"/>
    <cellStyle name="40% - Accent2 2 2 2 2 4 2" xfId="3047"/>
    <cellStyle name="40% - Accent2 2 2 2 2 4 3" xfId="4503"/>
    <cellStyle name="40% - Accent2 2 2 2 2 5" xfId="2320"/>
    <cellStyle name="40% - Accent2 2 2 2 2 5 2" xfId="5236"/>
    <cellStyle name="40% - Accent2 2 2 2 2 6" xfId="3782"/>
    <cellStyle name="40% - Accent2 2 2 2 3" xfId="589"/>
    <cellStyle name="40% - Accent2 2 2 2 3 2" xfId="757"/>
    <cellStyle name="40% - Accent2 2 2 2 3 2 2" xfId="1090"/>
    <cellStyle name="40% - Accent2 2 2 2 3 2 2 2" xfId="2101"/>
    <cellStyle name="40% - Accent2 2 2 2 3 2 2 2 2" xfId="3587"/>
    <cellStyle name="40% - Accent2 2 2 2 3 2 2 2 3" xfId="5043"/>
    <cellStyle name="40% - Accent2 2 2 2 3 2 2 3" xfId="2860"/>
    <cellStyle name="40% - Accent2 2 2 2 3 2 2 3 2" xfId="5776"/>
    <cellStyle name="40% - Accent2 2 2 2 3 2 2 4" xfId="4322"/>
    <cellStyle name="40% - Accent2 2 2 2 3 2 3" xfId="1771"/>
    <cellStyle name="40% - Accent2 2 2 2 3 2 3 2" xfId="3257"/>
    <cellStyle name="40% - Accent2 2 2 2 3 2 3 3" xfId="4713"/>
    <cellStyle name="40% - Accent2 2 2 2 3 2 4" xfId="2530"/>
    <cellStyle name="40% - Accent2 2 2 2 3 2 4 2" xfId="5446"/>
    <cellStyle name="40% - Accent2 2 2 2 3 2 5" xfId="3992"/>
    <cellStyle name="40% - Accent2 2 2 2 3 3" xfId="925"/>
    <cellStyle name="40% - Accent2 2 2 2 3 3 2" xfId="1936"/>
    <cellStyle name="40% - Accent2 2 2 2 3 3 2 2" xfId="3422"/>
    <cellStyle name="40% - Accent2 2 2 2 3 3 2 3" xfId="4878"/>
    <cellStyle name="40% - Accent2 2 2 2 3 3 3" xfId="2695"/>
    <cellStyle name="40% - Accent2 2 2 2 3 3 3 2" xfId="5611"/>
    <cellStyle name="40% - Accent2 2 2 2 3 3 4" xfId="4157"/>
    <cellStyle name="40% - Accent2 2 2 2 3 4" xfId="1606"/>
    <cellStyle name="40% - Accent2 2 2 2 3 4 2" xfId="3092"/>
    <cellStyle name="40% - Accent2 2 2 2 3 4 3" xfId="4548"/>
    <cellStyle name="40% - Accent2 2 2 2 3 5" xfId="2365"/>
    <cellStyle name="40% - Accent2 2 2 2 3 5 2" xfId="5281"/>
    <cellStyle name="40% - Accent2 2 2 2 3 6" xfId="3827"/>
    <cellStyle name="40% - Accent2 2 2 2 4" xfId="652"/>
    <cellStyle name="40% - Accent2 2 2 2 4 2" xfId="985"/>
    <cellStyle name="40% - Accent2 2 2 2 4 2 2" xfId="1996"/>
    <cellStyle name="40% - Accent2 2 2 2 4 2 2 2" xfId="3482"/>
    <cellStyle name="40% - Accent2 2 2 2 4 2 2 3" xfId="4938"/>
    <cellStyle name="40% - Accent2 2 2 2 4 2 3" xfId="2755"/>
    <cellStyle name="40% - Accent2 2 2 2 4 2 3 2" xfId="5671"/>
    <cellStyle name="40% - Accent2 2 2 2 4 2 4" xfId="4217"/>
    <cellStyle name="40% - Accent2 2 2 2 4 3" xfId="1666"/>
    <cellStyle name="40% - Accent2 2 2 2 4 3 2" xfId="3152"/>
    <cellStyle name="40% - Accent2 2 2 2 4 3 3" xfId="4608"/>
    <cellStyle name="40% - Accent2 2 2 2 4 4" xfId="2425"/>
    <cellStyle name="40% - Accent2 2 2 2 4 4 2" xfId="5341"/>
    <cellStyle name="40% - Accent2 2 2 2 4 5" xfId="3887"/>
    <cellStyle name="40% - Accent2 2 2 2 5" xfId="820"/>
    <cellStyle name="40% - Accent2 2 2 2 5 2" xfId="1831"/>
    <cellStyle name="40% - Accent2 2 2 2 5 2 2" xfId="3317"/>
    <cellStyle name="40% - Accent2 2 2 2 5 2 3" xfId="4773"/>
    <cellStyle name="40% - Accent2 2 2 2 5 3" xfId="2590"/>
    <cellStyle name="40% - Accent2 2 2 2 5 3 2" xfId="5506"/>
    <cellStyle name="40% - Accent2 2 2 2 5 4" xfId="4052"/>
    <cellStyle name="40% - Accent2 2 2 2 6" xfId="1501"/>
    <cellStyle name="40% - Accent2 2 2 2 6 2" xfId="2987"/>
    <cellStyle name="40% - Accent2 2 2 2 6 3" xfId="4443"/>
    <cellStyle name="40% - Accent2 2 2 2 7" xfId="2260"/>
    <cellStyle name="40% - Accent2 2 2 2 7 2" xfId="5176"/>
    <cellStyle name="40% - Accent2 2 2 2 8" xfId="3722"/>
    <cellStyle name="40% - Accent2 2 2 3" xfId="469"/>
    <cellStyle name="40% - Accent2 2 2 3 2" xfId="529"/>
    <cellStyle name="40% - Accent2 2 2 3 2 2" xfId="697"/>
    <cellStyle name="40% - Accent2 2 2 3 2 2 2" xfId="1030"/>
    <cellStyle name="40% - Accent2 2 2 3 2 2 2 2" xfId="2041"/>
    <cellStyle name="40% - Accent2 2 2 3 2 2 2 2 2" xfId="3527"/>
    <cellStyle name="40% - Accent2 2 2 3 2 2 2 2 3" xfId="4983"/>
    <cellStyle name="40% - Accent2 2 2 3 2 2 2 3" xfId="2800"/>
    <cellStyle name="40% - Accent2 2 2 3 2 2 2 3 2" xfId="5716"/>
    <cellStyle name="40% - Accent2 2 2 3 2 2 2 4" xfId="4262"/>
    <cellStyle name="40% - Accent2 2 2 3 2 2 3" xfId="1711"/>
    <cellStyle name="40% - Accent2 2 2 3 2 2 3 2" xfId="3197"/>
    <cellStyle name="40% - Accent2 2 2 3 2 2 3 3" xfId="4653"/>
    <cellStyle name="40% - Accent2 2 2 3 2 2 4" xfId="2470"/>
    <cellStyle name="40% - Accent2 2 2 3 2 2 4 2" xfId="5386"/>
    <cellStyle name="40% - Accent2 2 2 3 2 2 5" xfId="3932"/>
    <cellStyle name="40% - Accent2 2 2 3 2 3" xfId="865"/>
    <cellStyle name="40% - Accent2 2 2 3 2 3 2" xfId="1876"/>
    <cellStyle name="40% - Accent2 2 2 3 2 3 2 2" xfId="3362"/>
    <cellStyle name="40% - Accent2 2 2 3 2 3 2 3" xfId="4818"/>
    <cellStyle name="40% - Accent2 2 2 3 2 3 3" xfId="2635"/>
    <cellStyle name="40% - Accent2 2 2 3 2 3 3 2" xfId="5551"/>
    <cellStyle name="40% - Accent2 2 2 3 2 3 4" xfId="4097"/>
    <cellStyle name="40% - Accent2 2 2 3 2 4" xfId="1546"/>
    <cellStyle name="40% - Accent2 2 2 3 2 4 2" xfId="3032"/>
    <cellStyle name="40% - Accent2 2 2 3 2 4 3" xfId="4488"/>
    <cellStyle name="40% - Accent2 2 2 3 2 5" xfId="2305"/>
    <cellStyle name="40% - Accent2 2 2 3 2 5 2" xfId="5221"/>
    <cellStyle name="40% - Accent2 2 2 3 2 6" xfId="3767"/>
    <cellStyle name="40% - Accent2 2 2 3 3" xfId="574"/>
    <cellStyle name="40% - Accent2 2 2 3 3 2" xfId="742"/>
    <cellStyle name="40% - Accent2 2 2 3 3 2 2" xfId="1075"/>
    <cellStyle name="40% - Accent2 2 2 3 3 2 2 2" xfId="2086"/>
    <cellStyle name="40% - Accent2 2 2 3 3 2 2 2 2" xfId="3572"/>
    <cellStyle name="40% - Accent2 2 2 3 3 2 2 2 3" xfId="5028"/>
    <cellStyle name="40% - Accent2 2 2 3 3 2 2 3" xfId="2845"/>
    <cellStyle name="40% - Accent2 2 2 3 3 2 2 3 2" xfId="5761"/>
    <cellStyle name="40% - Accent2 2 2 3 3 2 2 4" xfId="4307"/>
    <cellStyle name="40% - Accent2 2 2 3 3 2 3" xfId="1756"/>
    <cellStyle name="40% - Accent2 2 2 3 3 2 3 2" xfId="3242"/>
    <cellStyle name="40% - Accent2 2 2 3 3 2 3 3" xfId="4698"/>
    <cellStyle name="40% - Accent2 2 2 3 3 2 4" xfId="2515"/>
    <cellStyle name="40% - Accent2 2 2 3 3 2 4 2" xfId="5431"/>
    <cellStyle name="40% - Accent2 2 2 3 3 2 5" xfId="3977"/>
    <cellStyle name="40% - Accent2 2 2 3 3 3" xfId="910"/>
    <cellStyle name="40% - Accent2 2 2 3 3 3 2" xfId="1921"/>
    <cellStyle name="40% - Accent2 2 2 3 3 3 2 2" xfId="3407"/>
    <cellStyle name="40% - Accent2 2 2 3 3 3 2 3" xfId="4863"/>
    <cellStyle name="40% - Accent2 2 2 3 3 3 3" xfId="2680"/>
    <cellStyle name="40% - Accent2 2 2 3 3 3 3 2" xfId="5596"/>
    <cellStyle name="40% - Accent2 2 2 3 3 3 4" xfId="4142"/>
    <cellStyle name="40% - Accent2 2 2 3 3 4" xfId="1591"/>
    <cellStyle name="40% - Accent2 2 2 3 3 4 2" xfId="3077"/>
    <cellStyle name="40% - Accent2 2 2 3 3 4 3" xfId="4533"/>
    <cellStyle name="40% - Accent2 2 2 3 3 5" xfId="2350"/>
    <cellStyle name="40% - Accent2 2 2 3 3 5 2" xfId="5266"/>
    <cellStyle name="40% - Accent2 2 2 3 3 6" xfId="3812"/>
    <cellStyle name="40% - Accent2 2 2 3 4" xfId="637"/>
    <cellStyle name="40% - Accent2 2 2 3 4 2" xfId="970"/>
    <cellStyle name="40% - Accent2 2 2 3 4 2 2" xfId="1981"/>
    <cellStyle name="40% - Accent2 2 2 3 4 2 2 2" xfId="3467"/>
    <cellStyle name="40% - Accent2 2 2 3 4 2 2 3" xfId="4923"/>
    <cellStyle name="40% - Accent2 2 2 3 4 2 3" xfId="2740"/>
    <cellStyle name="40% - Accent2 2 2 3 4 2 3 2" xfId="5656"/>
    <cellStyle name="40% - Accent2 2 2 3 4 2 4" xfId="4202"/>
    <cellStyle name="40% - Accent2 2 2 3 4 3" xfId="1651"/>
    <cellStyle name="40% - Accent2 2 2 3 4 3 2" xfId="3137"/>
    <cellStyle name="40% - Accent2 2 2 3 4 3 3" xfId="4593"/>
    <cellStyle name="40% - Accent2 2 2 3 4 4" xfId="2410"/>
    <cellStyle name="40% - Accent2 2 2 3 4 4 2" xfId="5326"/>
    <cellStyle name="40% - Accent2 2 2 3 4 5" xfId="3872"/>
    <cellStyle name="40% - Accent2 2 2 3 5" xfId="805"/>
    <cellStyle name="40% - Accent2 2 2 3 5 2" xfId="1816"/>
    <cellStyle name="40% - Accent2 2 2 3 5 2 2" xfId="3302"/>
    <cellStyle name="40% - Accent2 2 2 3 5 2 3" xfId="4758"/>
    <cellStyle name="40% - Accent2 2 2 3 5 3" xfId="2575"/>
    <cellStyle name="40% - Accent2 2 2 3 5 3 2" xfId="5491"/>
    <cellStyle name="40% - Accent2 2 2 3 5 4" xfId="4037"/>
    <cellStyle name="40% - Accent2 2 2 3 6" xfId="1486"/>
    <cellStyle name="40% - Accent2 2 2 3 6 2" xfId="2972"/>
    <cellStyle name="40% - Accent2 2 2 3 6 3" xfId="4428"/>
    <cellStyle name="40% - Accent2 2 2 3 7" xfId="2245"/>
    <cellStyle name="40% - Accent2 2 2 3 7 2" xfId="5161"/>
    <cellStyle name="40% - Accent2 2 2 3 8" xfId="3707"/>
    <cellStyle name="40% - Accent2 2 2 4" xfId="454"/>
    <cellStyle name="40% - Accent2 2 2 4 2" xfId="514"/>
    <cellStyle name="40% - Accent2 2 2 4 2 2" xfId="682"/>
    <cellStyle name="40% - Accent2 2 2 4 2 2 2" xfId="1015"/>
    <cellStyle name="40% - Accent2 2 2 4 2 2 2 2" xfId="2026"/>
    <cellStyle name="40% - Accent2 2 2 4 2 2 2 2 2" xfId="3512"/>
    <cellStyle name="40% - Accent2 2 2 4 2 2 2 2 3" xfId="4968"/>
    <cellStyle name="40% - Accent2 2 2 4 2 2 2 3" xfId="2785"/>
    <cellStyle name="40% - Accent2 2 2 4 2 2 2 3 2" xfId="5701"/>
    <cellStyle name="40% - Accent2 2 2 4 2 2 2 4" xfId="4247"/>
    <cellStyle name="40% - Accent2 2 2 4 2 2 3" xfId="1696"/>
    <cellStyle name="40% - Accent2 2 2 4 2 2 3 2" xfId="3182"/>
    <cellStyle name="40% - Accent2 2 2 4 2 2 3 3" xfId="4638"/>
    <cellStyle name="40% - Accent2 2 2 4 2 2 4" xfId="2455"/>
    <cellStyle name="40% - Accent2 2 2 4 2 2 4 2" xfId="5371"/>
    <cellStyle name="40% - Accent2 2 2 4 2 2 5" xfId="3917"/>
    <cellStyle name="40% - Accent2 2 2 4 2 3" xfId="850"/>
    <cellStyle name="40% - Accent2 2 2 4 2 3 2" xfId="1861"/>
    <cellStyle name="40% - Accent2 2 2 4 2 3 2 2" xfId="3347"/>
    <cellStyle name="40% - Accent2 2 2 4 2 3 2 3" xfId="4803"/>
    <cellStyle name="40% - Accent2 2 2 4 2 3 3" xfId="2620"/>
    <cellStyle name="40% - Accent2 2 2 4 2 3 3 2" xfId="5536"/>
    <cellStyle name="40% - Accent2 2 2 4 2 3 4" xfId="4082"/>
    <cellStyle name="40% - Accent2 2 2 4 2 4" xfId="1531"/>
    <cellStyle name="40% - Accent2 2 2 4 2 4 2" xfId="3017"/>
    <cellStyle name="40% - Accent2 2 2 4 2 4 3" xfId="4473"/>
    <cellStyle name="40% - Accent2 2 2 4 2 5" xfId="2290"/>
    <cellStyle name="40% - Accent2 2 2 4 2 5 2" xfId="5206"/>
    <cellStyle name="40% - Accent2 2 2 4 2 6" xfId="3752"/>
    <cellStyle name="40% - Accent2 2 2 4 3" xfId="622"/>
    <cellStyle name="40% - Accent2 2 2 4 3 2" xfId="955"/>
    <cellStyle name="40% - Accent2 2 2 4 3 2 2" xfId="1966"/>
    <cellStyle name="40% - Accent2 2 2 4 3 2 2 2" xfId="3452"/>
    <cellStyle name="40% - Accent2 2 2 4 3 2 2 3" xfId="4908"/>
    <cellStyle name="40% - Accent2 2 2 4 3 2 3" xfId="2725"/>
    <cellStyle name="40% - Accent2 2 2 4 3 2 3 2" xfId="5641"/>
    <cellStyle name="40% - Accent2 2 2 4 3 2 4" xfId="4187"/>
    <cellStyle name="40% - Accent2 2 2 4 3 3" xfId="1636"/>
    <cellStyle name="40% - Accent2 2 2 4 3 3 2" xfId="3122"/>
    <cellStyle name="40% - Accent2 2 2 4 3 3 3" xfId="4578"/>
    <cellStyle name="40% - Accent2 2 2 4 3 4" xfId="2395"/>
    <cellStyle name="40% - Accent2 2 2 4 3 4 2" xfId="5311"/>
    <cellStyle name="40% - Accent2 2 2 4 3 5" xfId="3857"/>
    <cellStyle name="40% - Accent2 2 2 4 4" xfId="790"/>
    <cellStyle name="40% - Accent2 2 2 4 4 2" xfId="1801"/>
    <cellStyle name="40% - Accent2 2 2 4 4 2 2" xfId="3287"/>
    <cellStyle name="40% - Accent2 2 2 4 4 2 3" xfId="4743"/>
    <cellStyle name="40% - Accent2 2 2 4 4 3" xfId="2560"/>
    <cellStyle name="40% - Accent2 2 2 4 4 3 2" xfId="5476"/>
    <cellStyle name="40% - Accent2 2 2 4 4 4" xfId="4022"/>
    <cellStyle name="40% - Accent2 2 2 4 5" xfId="1471"/>
    <cellStyle name="40% - Accent2 2 2 4 5 2" xfId="2957"/>
    <cellStyle name="40% - Accent2 2 2 4 5 3" xfId="4413"/>
    <cellStyle name="40% - Accent2 2 2 4 6" xfId="2230"/>
    <cellStyle name="40% - Accent2 2 2 4 6 2" xfId="5146"/>
    <cellStyle name="40% - Accent2 2 2 4 7" xfId="3692"/>
    <cellStyle name="40% - Accent2 2 2 5" xfId="499"/>
    <cellStyle name="40% - Accent2 2 2 5 2" xfId="667"/>
    <cellStyle name="40% - Accent2 2 2 5 2 2" xfId="1000"/>
    <cellStyle name="40% - Accent2 2 2 5 2 2 2" xfId="2011"/>
    <cellStyle name="40% - Accent2 2 2 5 2 2 2 2" xfId="3497"/>
    <cellStyle name="40% - Accent2 2 2 5 2 2 2 3" xfId="4953"/>
    <cellStyle name="40% - Accent2 2 2 5 2 2 3" xfId="2770"/>
    <cellStyle name="40% - Accent2 2 2 5 2 2 3 2" xfId="5686"/>
    <cellStyle name="40% - Accent2 2 2 5 2 2 4" xfId="4232"/>
    <cellStyle name="40% - Accent2 2 2 5 2 3" xfId="1681"/>
    <cellStyle name="40% - Accent2 2 2 5 2 3 2" xfId="3167"/>
    <cellStyle name="40% - Accent2 2 2 5 2 3 3" xfId="4623"/>
    <cellStyle name="40% - Accent2 2 2 5 2 4" xfId="2440"/>
    <cellStyle name="40% - Accent2 2 2 5 2 4 2" xfId="5356"/>
    <cellStyle name="40% - Accent2 2 2 5 2 5" xfId="3902"/>
    <cellStyle name="40% - Accent2 2 2 5 3" xfId="835"/>
    <cellStyle name="40% - Accent2 2 2 5 3 2" xfId="1846"/>
    <cellStyle name="40% - Accent2 2 2 5 3 2 2" xfId="3332"/>
    <cellStyle name="40% - Accent2 2 2 5 3 2 3" xfId="4788"/>
    <cellStyle name="40% - Accent2 2 2 5 3 3" xfId="2605"/>
    <cellStyle name="40% - Accent2 2 2 5 3 3 2" xfId="5521"/>
    <cellStyle name="40% - Accent2 2 2 5 3 4" xfId="4067"/>
    <cellStyle name="40% - Accent2 2 2 5 4" xfId="1516"/>
    <cellStyle name="40% - Accent2 2 2 5 4 2" xfId="3002"/>
    <cellStyle name="40% - Accent2 2 2 5 4 3" xfId="4458"/>
    <cellStyle name="40% - Accent2 2 2 5 5" xfId="2275"/>
    <cellStyle name="40% - Accent2 2 2 5 5 2" xfId="5191"/>
    <cellStyle name="40% - Accent2 2 2 5 6" xfId="3737"/>
    <cellStyle name="40% - Accent2 2 2 6" xfId="559"/>
    <cellStyle name="40% - Accent2 2 2 6 2" xfId="727"/>
    <cellStyle name="40% - Accent2 2 2 6 2 2" xfId="1060"/>
    <cellStyle name="40% - Accent2 2 2 6 2 2 2" xfId="2071"/>
    <cellStyle name="40% - Accent2 2 2 6 2 2 2 2" xfId="3557"/>
    <cellStyle name="40% - Accent2 2 2 6 2 2 2 3" xfId="5013"/>
    <cellStyle name="40% - Accent2 2 2 6 2 2 3" xfId="2830"/>
    <cellStyle name="40% - Accent2 2 2 6 2 2 3 2" xfId="5746"/>
    <cellStyle name="40% - Accent2 2 2 6 2 2 4" xfId="4292"/>
    <cellStyle name="40% - Accent2 2 2 6 2 3" xfId="1741"/>
    <cellStyle name="40% - Accent2 2 2 6 2 3 2" xfId="3227"/>
    <cellStyle name="40% - Accent2 2 2 6 2 3 3" xfId="4683"/>
    <cellStyle name="40% - Accent2 2 2 6 2 4" xfId="2500"/>
    <cellStyle name="40% - Accent2 2 2 6 2 4 2" xfId="5416"/>
    <cellStyle name="40% - Accent2 2 2 6 2 5" xfId="3962"/>
    <cellStyle name="40% - Accent2 2 2 6 3" xfId="895"/>
    <cellStyle name="40% - Accent2 2 2 6 3 2" xfId="1906"/>
    <cellStyle name="40% - Accent2 2 2 6 3 2 2" xfId="3392"/>
    <cellStyle name="40% - Accent2 2 2 6 3 2 3" xfId="4848"/>
    <cellStyle name="40% - Accent2 2 2 6 3 3" xfId="2665"/>
    <cellStyle name="40% - Accent2 2 2 6 3 3 2" xfId="5581"/>
    <cellStyle name="40% - Accent2 2 2 6 3 4" xfId="4127"/>
    <cellStyle name="40% - Accent2 2 2 6 4" xfId="1576"/>
    <cellStyle name="40% - Accent2 2 2 6 4 2" xfId="3062"/>
    <cellStyle name="40% - Accent2 2 2 6 4 3" xfId="4518"/>
    <cellStyle name="40% - Accent2 2 2 6 5" xfId="2335"/>
    <cellStyle name="40% - Accent2 2 2 6 5 2" xfId="5251"/>
    <cellStyle name="40% - Accent2 2 2 6 6" xfId="3797"/>
    <cellStyle name="40% - Accent2 2 2 7" xfId="607"/>
    <cellStyle name="40% - Accent2 2 2 7 2" xfId="940"/>
    <cellStyle name="40% - Accent2 2 2 7 2 2" xfId="1951"/>
    <cellStyle name="40% - Accent2 2 2 7 2 2 2" xfId="3437"/>
    <cellStyle name="40% - Accent2 2 2 7 2 2 3" xfId="4893"/>
    <cellStyle name="40% - Accent2 2 2 7 2 3" xfId="2710"/>
    <cellStyle name="40% - Accent2 2 2 7 2 3 2" xfId="5626"/>
    <cellStyle name="40% - Accent2 2 2 7 2 4" xfId="4172"/>
    <cellStyle name="40% - Accent2 2 2 7 3" xfId="1621"/>
    <cellStyle name="40% - Accent2 2 2 7 3 2" xfId="3107"/>
    <cellStyle name="40% - Accent2 2 2 7 3 3" xfId="4563"/>
    <cellStyle name="40% - Accent2 2 2 7 4" xfId="2380"/>
    <cellStyle name="40% - Accent2 2 2 7 4 2" xfId="5296"/>
    <cellStyle name="40% - Accent2 2 2 7 5" xfId="3842"/>
    <cellStyle name="40% - Accent2 2 2 8" xfId="775"/>
    <cellStyle name="40% - Accent2 2 2 8 2" xfId="1786"/>
    <cellStyle name="40% - Accent2 2 2 8 2 2" xfId="3272"/>
    <cellStyle name="40% - Accent2 2 2 8 2 3" xfId="4728"/>
    <cellStyle name="40% - Accent2 2 2 8 3" xfId="2545"/>
    <cellStyle name="40% - Accent2 2 2 8 3 2" xfId="5461"/>
    <cellStyle name="40% - Accent2 2 2 8 4" xfId="4007"/>
    <cellStyle name="40% - Accent2 2 2 9" xfId="1456"/>
    <cellStyle name="40% - Accent2 2 2 9 2" xfId="2942"/>
    <cellStyle name="40% - Accent2 2 2 9 3" xfId="4398"/>
    <cellStyle name="40% - Accent2 3" xfId="1137"/>
    <cellStyle name="40% - Accent2 3 2" xfId="2126"/>
    <cellStyle name="40% - Accent2 3 2 2" xfId="3612"/>
    <cellStyle name="40% - Accent2 3 2 3" xfId="5068"/>
    <cellStyle name="40% - Accent2 3 3" xfId="2885"/>
    <cellStyle name="40% - Accent2 3 3 2" xfId="5801"/>
    <cellStyle name="40% - Accent2 3 4" xfId="4347"/>
    <cellStyle name="40% - Accent2 4" xfId="1138"/>
    <cellStyle name="40% - Accent2 5" xfId="1279"/>
    <cellStyle name="40% - Accent3 2" xfId="332"/>
    <cellStyle name="40% - Accent3 2 2" xfId="397"/>
    <cellStyle name="40% - Accent3 2 2 10" xfId="2216"/>
    <cellStyle name="40% - Accent3 2 2 10 2" xfId="5132"/>
    <cellStyle name="40% - Accent3 2 2 11" xfId="3678"/>
    <cellStyle name="40% - Accent3 2 2 2" xfId="485"/>
    <cellStyle name="40% - Accent3 2 2 2 2" xfId="545"/>
    <cellStyle name="40% - Accent3 2 2 2 2 2" xfId="713"/>
    <cellStyle name="40% - Accent3 2 2 2 2 2 2" xfId="1046"/>
    <cellStyle name="40% - Accent3 2 2 2 2 2 2 2" xfId="2057"/>
    <cellStyle name="40% - Accent3 2 2 2 2 2 2 2 2" xfId="3543"/>
    <cellStyle name="40% - Accent3 2 2 2 2 2 2 2 3" xfId="4999"/>
    <cellStyle name="40% - Accent3 2 2 2 2 2 2 3" xfId="2816"/>
    <cellStyle name="40% - Accent3 2 2 2 2 2 2 3 2" xfId="5732"/>
    <cellStyle name="40% - Accent3 2 2 2 2 2 2 4" xfId="4278"/>
    <cellStyle name="40% - Accent3 2 2 2 2 2 3" xfId="1727"/>
    <cellStyle name="40% - Accent3 2 2 2 2 2 3 2" xfId="3213"/>
    <cellStyle name="40% - Accent3 2 2 2 2 2 3 3" xfId="4669"/>
    <cellStyle name="40% - Accent3 2 2 2 2 2 4" xfId="2486"/>
    <cellStyle name="40% - Accent3 2 2 2 2 2 4 2" xfId="5402"/>
    <cellStyle name="40% - Accent3 2 2 2 2 2 5" xfId="3948"/>
    <cellStyle name="40% - Accent3 2 2 2 2 3" xfId="881"/>
    <cellStyle name="40% - Accent3 2 2 2 2 3 2" xfId="1892"/>
    <cellStyle name="40% - Accent3 2 2 2 2 3 2 2" xfId="3378"/>
    <cellStyle name="40% - Accent3 2 2 2 2 3 2 3" xfId="4834"/>
    <cellStyle name="40% - Accent3 2 2 2 2 3 3" xfId="2651"/>
    <cellStyle name="40% - Accent3 2 2 2 2 3 3 2" xfId="5567"/>
    <cellStyle name="40% - Accent3 2 2 2 2 3 4" xfId="4113"/>
    <cellStyle name="40% - Accent3 2 2 2 2 4" xfId="1562"/>
    <cellStyle name="40% - Accent3 2 2 2 2 4 2" xfId="3048"/>
    <cellStyle name="40% - Accent3 2 2 2 2 4 3" xfId="4504"/>
    <cellStyle name="40% - Accent3 2 2 2 2 5" xfId="2321"/>
    <cellStyle name="40% - Accent3 2 2 2 2 5 2" xfId="5237"/>
    <cellStyle name="40% - Accent3 2 2 2 2 6" xfId="3783"/>
    <cellStyle name="40% - Accent3 2 2 2 3" xfId="590"/>
    <cellStyle name="40% - Accent3 2 2 2 3 2" xfId="758"/>
    <cellStyle name="40% - Accent3 2 2 2 3 2 2" xfId="1091"/>
    <cellStyle name="40% - Accent3 2 2 2 3 2 2 2" xfId="2102"/>
    <cellStyle name="40% - Accent3 2 2 2 3 2 2 2 2" xfId="3588"/>
    <cellStyle name="40% - Accent3 2 2 2 3 2 2 2 3" xfId="5044"/>
    <cellStyle name="40% - Accent3 2 2 2 3 2 2 3" xfId="2861"/>
    <cellStyle name="40% - Accent3 2 2 2 3 2 2 3 2" xfId="5777"/>
    <cellStyle name="40% - Accent3 2 2 2 3 2 2 4" xfId="4323"/>
    <cellStyle name="40% - Accent3 2 2 2 3 2 3" xfId="1772"/>
    <cellStyle name="40% - Accent3 2 2 2 3 2 3 2" xfId="3258"/>
    <cellStyle name="40% - Accent3 2 2 2 3 2 3 3" xfId="4714"/>
    <cellStyle name="40% - Accent3 2 2 2 3 2 4" xfId="2531"/>
    <cellStyle name="40% - Accent3 2 2 2 3 2 4 2" xfId="5447"/>
    <cellStyle name="40% - Accent3 2 2 2 3 2 5" xfId="3993"/>
    <cellStyle name="40% - Accent3 2 2 2 3 3" xfId="926"/>
    <cellStyle name="40% - Accent3 2 2 2 3 3 2" xfId="1937"/>
    <cellStyle name="40% - Accent3 2 2 2 3 3 2 2" xfId="3423"/>
    <cellStyle name="40% - Accent3 2 2 2 3 3 2 3" xfId="4879"/>
    <cellStyle name="40% - Accent3 2 2 2 3 3 3" xfId="2696"/>
    <cellStyle name="40% - Accent3 2 2 2 3 3 3 2" xfId="5612"/>
    <cellStyle name="40% - Accent3 2 2 2 3 3 4" xfId="4158"/>
    <cellStyle name="40% - Accent3 2 2 2 3 4" xfId="1607"/>
    <cellStyle name="40% - Accent3 2 2 2 3 4 2" xfId="3093"/>
    <cellStyle name="40% - Accent3 2 2 2 3 4 3" xfId="4549"/>
    <cellStyle name="40% - Accent3 2 2 2 3 5" xfId="2366"/>
    <cellStyle name="40% - Accent3 2 2 2 3 5 2" xfId="5282"/>
    <cellStyle name="40% - Accent3 2 2 2 3 6" xfId="3828"/>
    <cellStyle name="40% - Accent3 2 2 2 4" xfId="653"/>
    <cellStyle name="40% - Accent3 2 2 2 4 2" xfId="986"/>
    <cellStyle name="40% - Accent3 2 2 2 4 2 2" xfId="1997"/>
    <cellStyle name="40% - Accent3 2 2 2 4 2 2 2" xfId="3483"/>
    <cellStyle name="40% - Accent3 2 2 2 4 2 2 3" xfId="4939"/>
    <cellStyle name="40% - Accent3 2 2 2 4 2 3" xfId="2756"/>
    <cellStyle name="40% - Accent3 2 2 2 4 2 3 2" xfId="5672"/>
    <cellStyle name="40% - Accent3 2 2 2 4 2 4" xfId="4218"/>
    <cellStyle name="40% - Accent3 2 2 2 4 3" xfId="1667"/>
    <cellStyle name="40% - Accent3 2 2 2 4 3 2" xfId="3153"/>
    <cellStyle name="40% - Accent3 2 2 2 4 3 3" xfId="4609"/>
    <cellStyle name="40% - Accent3 2 2 2 4 4" xfId="2426"/>
    <cellStyle name="40% - Accent3 2 2 2 4 4 2" xfId="5342"/>
    <cellStyle name="40% - Accent3 2 2 2 4 5" xfId="3888"/>
    <cellStyle name="40% - Accent3 2 2 2 5" xfId="821"/>
    <cellStyle name="40% - Accent3 2 2 2 5 2" xfId="1832"/>
    <cellStyle name="40% - Accent3 2 2 2 5 2 2" xfId="3318"/>
    <cellStyle name="40% - Accent3 2 2 2 5 2 3" xfId="4774"/>
    <cellStyle name="40% - Accent3 2 2 2 5 3" xfId="2591"/>
    <cellStyle name="40% - Accent3 2 2 2 5 3 2" xfId="5507"/>
    <cellStyle name="40% - Accent3 2 2 2 5 4" xfId="4053"/>
    <cellStyle name="40% - Accent3 2 2 2 6" xfId="1502"/>
    <cellStyle name="40% - Accent3 2 2 2 6 2" xfId="2988"/>
    <cellStyle name="40% - Accent3 2 2 2 6 3" xfId="4444"/>
    <cellStyle name="40% - Accent3 2 2 2 7" xfId="2261"/>
    <cellStyle name="40% - Accent3 2 2 2 7 2" xfId="5177"/>
    <cellStyle name="40% - Accent3 2 2 2 8" xfId="3723"/>
    <cellStyle name="40% - Accent3 2 2 3" xfId="470"/>
    <cellStyle name="40% - Accent3 2 2 3 2" xfId="530"/>
    <cellStyle name="40% - Accent3 2 2 3 2 2" xfId="698"/>
    <cellStyle name="40% - Accent3 2 2 3 2 2 2" xfId="1031"/>
    <cellStyle name="40% - Accent3 2 2 3 2 2 2 2" xfId="2042"/>
    <cellStyle name="40% - Accent3 2 2 3 2 2 2 2 2" xfId="3528"/>
    <cellStyle name="40% - Accent3 2 2 3 2 2 2 2 3" xfId="4984"/>
    <cellStyle name="40% - Accent3 2 2 3 2 2 2 3" xfId="2801"/>
    <cellStyle name="40% - Accent3 2 2 3 2 2 2 3 2" xfId="5717"/>
    <cellStyle name="40% - Accent3 2 2 3 2 2 2 4" xfId="4263"/>
    <cellStyle name="40% - Accent3 2 2 3 2 2 3" xfId="1712"/>
    <cellStyle name="40% - Accent3 2 2 3 2 2 3 2" xfId="3198"/>
    <cellStyle name="40% - Accent3 2 2 3 2 2 3 3" xfId="4654"/>
    <cellStyle name="40% - Accent3 2 2 3 2 2 4" xfId="2471"/>
    <cellStyle name="40% - Accent3 2 2 3 2 2 4 2" xfId="5387"/>
    <cellStyle name="40% - Accent3 2 2 3 2 2 5" xfId="3933"/>
    <cellStyle name="40% - Accent3 2 2 3 2 3" xfId="866"/>
    <cellStyle name="40% - Accent3 2 2 3 2 3 2" xfId="1877"/>
    <cellStyle name="40% - Accent3 2 2 3 2 3 2 2" xfId="3363"/>
    <cellStyle name="40% - Accent3 2 2 3 2 3 2 3" xfId="4819"/>
    <cellStyle name="40% - Accent3 2 2 3 2 3 3" xfId="2636"/>
    <cellStyle name="40% - Accent3 2 2 3 2 3 3 2" xfId="5552"/>
    <cellStyle name="40% - Accent3 2 2 3 2 3 4" xfId="4098"/>
    <cellStyle name="40% - Accent3 2 2 3 2 4" xfId="1547"/>
    <cellStyle name="40% - Accent3 2 2 3 2 4 2" xfId="3033"/>
    <cellStyle name="40% - Accent3 2 2 3 2 4 3" xfId="4489"/>
    <cellStyle name="40% - Accent3 2 2 3 2 5" xfId="2306"/>
    <cellStyle name="40% - Accent3 2 2 3 2 5 2" xfId="5222"/>
    <cellStyle name="40% - Accent3 2 2 3 2 6" xfId="3768"/>
    <cellStyle name="40% - Accent3 2 2 3 3" xfId="575"/>
    <cellStyle name="40% - Accent3 2 2 3 3 2" xfId="743"/>
    <cellStyle name="40% - Accent3 2 2 3 3 2 2" xfId="1076"/>
    <cellStyle name="40% - Accent3 2 2 3 3 2 2 2" xfId="2087"/>
    <cellStyle name="40% - Accent3 2 2 3 3 2 2 2 2" xfId="3573"/>
    <cellStyle name="40% - Accent3 2 2 3 3 2 2 2 3" xfId="5029"/>
    <cellStyle name="40% - Accent3 2 2 3 3 2 2 3" xfId="2846"/>
    <cellStyle name="40% - Accent3 2 2 3 3 2 2 3 2" xfId="5762"/>
    <cellStyle name="40% - Accent3 2 2 3 3 2 2 4" xfId="4308"/>
    <cellStyle name="40% - Accent3 2 2 3 3 2 3" xfId="1757"/>
    <cellStyle name="40% - Accent3 2 2 3 3 2 3 2" xfId="3243"/>
    <cellStyle name="40% - Accent3 2 2 3 3 2 3 3" xfId="4699"/>
    <cellStyle name="40% - Accent3 2 2 3 3 2 4" xfId="2516"/>
    <cellStyle name="40% - Accent3 2 2 3 3 2 4 2" xfId="5432"/>
    <cellStyle name="40% - Accent3 2 2 3 3 2 5" xfId="3978"/>
    <cellStyle name="40% - Accent3 2 2 3 3 3" xfId="911"/>
    <cellStyle name="40% - Accent3 2 2 3 3 3 2" xfId="1922"/>
    <cellStyle name="40% - Accent3 2 2 3 3 3 2 2" xfId="3408"/>
    <cellStyle name="40% - Accent3 2 2 3 3 3 2 3" xfId="4864"/>
    <cellStyle name="40% - Accent3 2 2 3 3 3 3" xfId="2681"/>
    <cellStyle name="40% - Accent3 2 2 3 3 3 3 2" xfId="5597"/>
    <cellStyle name="40% - Accent3 2 2 3 3 3 4" xfId="4143"/>
    <cellStyle name="40% - Accent3 2 2 3 3 4" xfId="1592"/>
    <cellStyle name="40% - Accent3 2 2 3 3 4 2" xfId="3078"/>
    <cellStyle name="40% - Accent3 2 2 3 3 4 3" xfId="4534"/>
    <cellStyle name="40% - Accent3 2 2 3 3 5" xfId="2351"/>
    <cellStyle name="40% - Accent3 2 2 3 3 5 2" xfId="5267"/>
    <cellStyle name="40% - Accent3 2 2 3 3 6" xfId="3813"/>
    <cellStyle name="40% - Accent3 2 2 3 4" xfId="638"/>
    <cellStyle name="40% - Accent3 2 2 3 4 2" xfId="971"/>
    <cellStyle name="40% - Accent3 2 2 3 4 2 2" xfId="1982"/>
    <cellStyle name="40% - Accent3 2 2 3 4 2 2 2" xfId="3468"/>
    <cellStyle name="40% - Accent3 2 2 3 4 2 2 3" xfId="4924"/>
    <cellStyle name="40% - Accent3 2 2 3 4 2 3" xfId="2741"/>
    <cellStyle name="40% - Accent3 2 2 3 4 2 3 2" xfId="5657"/>
    <cellStyle name="40% - Accent3 2 2 3 4 2 4" xfId="4203"/>
    <cellStyle name="40% - Accent3 2 2 3 4 3" xfId="1652"/>
    <cellStyle name="40% - Accent3 2 2 3 4 3 2" xfId="3138"/>
    <cellStyle name="40% - Accent3 2 2 3 4 3 3" xfId="4594"/>
    <cellStyle name="40% - Accent3 2 2 3 4 4" xfId="2411"/>
    <cellStyle name="40% - Accent3 2 2 3 4 4 2" xfId="5327"/>
    <cellStyle name="40% - Accent3 2 2 3 4 5" xfId="3873"/>
    <cellStyle name="40% - Accent3 2 2 3 5" xfId="806"/>
    <cellStyle name="40% - Accent3 2 2 3 5 2" xfId="1817"/>
    <cellStyle name="40% - Accent3 2 2 3 5 2 2" xfId="3303"/>
    <cellStyle name="40% - Accent3 2 2 3 5 2 3" xfId="4759"/>
    <cellStyle name="40% - Accent3 2 2 3 5 3" xfId="2576"/>
    <cellStyle name="40% - Accent3 2 2 3 5 3 2" xfId="5492"/>
    <cellStyle name="40% - Accent3 2 2 3 5 4" xfId="4038"/>
    <cellStyle name="40% - Accent3 2 2 3 6" xfId="1487"/>
    <cellStyle name="40% - Accent3 2 2 3 6 2" xfId="2973"/>
    <cellStyle name="40% - Accent3 2 2 3 6 3" xfId="4429"/>
    <cellStyle name="40% - Accent3 2 2 3 7" xfId="2246"/>
    <cellStyle name="40% - Accent3 2 2 3 7 2" xfId="5162"/>
    <cellStyle name="40% - Accent3 2 2 3 8" xfId="3708"/>
    <cellStyle name="40% - Accent3 2 2 4" xfId="455"/>
    <cellStyle name="40% - Accent3 2 2 4 2" xfId="515"/>
    <cellStyle name="40% - Accent3 2 2 4 2 2" xfId="683"/>
    <cellStyle name="40% - Accent3 2 2 4 2 2 2" xfId="1016"/>
    <cellStyle name="40% - Accent3 2 2 4 2 2 2 2" xfId="2027"/>
    <cellStyle name="40% - Accent3 2 2 4 2 2 2 2 2" xfId="3513"/>
    <cellStyle name="40% - Accent3 2 2 4 2 2 2 2 3" xfId="4969"/>
    <cellStyle name="40% - Accent3 2 2 4 2 2 2 3" xfId="2786"/>
    <cellStyle name="40% - Accent3 2 2 4 2 2 2 3 2" xfId="5702"/>
    <cellStyle name="40% - Accent3 2 2 4 2 2 2 4" xfId="4248"/>
    <cellStyle name="40% - Accent3 2 2 4 2 2 3" xfId="1697"/>
    <cellStyle name="40% - Accent3 2 2 4 2 2 3 2" xfId="3183"/>
    <cellStyle name="40% - Accent3 2 2 4 2 2 3 3" xfId="4639"/>
    <cellStyle name="40% - Accent3 2 2 4 2 2 4" xfId="2456"/>
    <cellStyle name="40% - Accent3 2 2 4 2 2 4 2" xfId="5372"/>
    <cellStyle name="40% - Accent3 2 2 4 2 2 5" xfId="3918"/>
    <cellStyle name="40% - Accent3 2 2 4 2 3" xfId="851"/>
    <cellStyle name="40% - Accent3 2 2 4 2 3 2" xfId="1862"/>
    <cellStyle name="40% - Accent3 2 2 4 2 3 2 2" xfId="3348"/>
    <cellStyle name="40% - Accent3 2 2 4 2 3 2 3" xfId="4804"/>
    <cellStyle name="40% - Accent3 2 2 4 2 3 3" xfId="2621"/>
    <cellStyle name="40% - Accent3 2 2 4 2 3 3 2" xfId="5537"/>
    <cellStyle name="40% - Accent3 2 2 4 2 3 4" xfId="4083"/>
    <cellStyle name="40% - Accent3 2 2 4 2 4" xfId="1532"/>
    <cellStyle name="40% - Accent3 2 2 4 2 4 2" xfId="3018"/>
    <cellStyle name="40% - Accent3 2 2 4 2 4 3" xfId="4474"/>
    <cellStyle name="40% - Accent3 2 2 4 2 5" xfId="2291"/>
    <cellStyle name="40% - Accent3 2 2 4 2 5 2" xfId="5207"/>
    <cellStyle name="40% - Accent3 2 2 4 2 6" xfId="3753"/>
    <cellStyle name="40% - Accent3 2 2 4 3" xfId="623"/>
    <cellStyle name="40% - Accent3 2 2 4 3 2" xfId="956"/>
    <cellStyle name="40% - Accent3 2 2 4 3 2 2" xfId="1967"/>
    <cellStyle name="40% - Accent3 2 2 4 3 2 2 2" xfId="3453"/>
    <cellStyle name="40% - Accent3 2 2 4 3 2 2 3" xfId="4909"/>
    <cellStyle name="40% - Accent3 2 2 4 3 2 3" xfId="2726"/>
    <cellStyle name="40% - Accent3 2 2 4 3 2 3 2" xfId="5642"/>
    <cellStyle name="40% - Accent3 2 2 4 3 2 4" xfId="4188"/>
    <cellStyle name="40% - Accent3 2 2 4 3 3" xfId="1637"/>
    <cellStyle name="40% - Accent3 2 2 4 3 3 2" xfId="3123"/>
    <cellStyle name="40% - Accent3 2 2 4 3 3 3" xfId="4579"/>
    <cellStyle name="40% - Accent3 2 2 4 3 4" xfId="2396"/>
    <cellStyle name="40% - Accent3 2 2 4 3 4 2" xfId="5312"/>
    <cellStyle name="40% - Accent3 2 2 4 3 5" xfId="3858"/>
    <cellStyle name="40% - Accent3 2 2 4 4" xfId="791"/>
    <cellStyle name="40% - Accent3 2 2 4 4 2" xfId="1802"/>
    <cellStyle name="40% - Accent3 2 2 4 4 2 2" xfId="3288"/>
    <cellStyle name="40% - Accent3 2 2 4 4 2 3" xfId="4744"/>
    <cellStyle name="40% - Accent3 2 2 4 4 3" xfId="2561"/>
    <cellStyle name="40% - Accent3 2 2 4 4 3 2" xfId="5477"/>
    <cellStyle name="40% - Accent3 2 2 4 4 4" xfId="4023"/>
    <cellStyle name="40% - Accent3 2 2 4 5" xfId="1472"/>
    <cellStyle name="40% - Accent3 2 2 4 5 2" xfId="2958"/>
    <cellStyle name="40% - Accent3 2 2 4 5 3" xfId="4414"/>
    <cellStyle name="40% - Accent3 2 2 4 6" xfId="2231"/>
    <cellStyle name="40% - Accent3 2 2 4 6 2" xfId="5147"/>
    <cellStyle name="40% - Accent3 2 2 4 7" xfId="3693"/>
    <cellStyle name="40% - Accent3 2 2 5" xfId="500"/>
    <cellStyle name="40% - Accent3 2 2 5 2" xfId="668"/>
    <cellStyle name="40% - Accent3 2 2 5 2 2" xfId="1001"/>
    <cellStyle name="40% - Accent3 2 2 5 2 2 2" xfId="2012"/>
    <cellStyle name="40% - Accent3 2 2 5 2 2 2 2" xfId="3498"/>
    <cellStyle name="40% - Accent3 2 2 5 2 2 2 3" xfId="4954"/>
    <cellStyle name="40% - Accent3 2 2 5 2 2 3" xfId="2771"/>
    <cellStyle name="40% - Accent3 2 2 5 2 2 3 2" xfId="5687"/>
    <cellStyle name="40% - Accent3 2 2 5 2 2 4" xfId="4233"/>
    <cellStyle name="40% - Accent3 2 2 5 2 3" xfId="1682"/>
    <cellStyle name="40% - Accent3 2 2 5 2 3 2" xfId="3168"/>
    <cellStyle name="40% - Accent3 2 2 5 2 3 3" xfId="4624"/>
    <cellStyle name="40% - Accent3 2 2 5 2 4" xfId="2441"/>
    <cellStyle name="40% - Accent3 2 2 5 2 4 2" xfId="5357"/>
    <cellStyle name="40% - Accent3 2 2 5 2 5" xfId="3903"/>
    <cellStyle name="40% - Accent3 2 2 5 3" xfId="836"/>
    <cellStyle name="40% - Accent3 2 2 5 3 2" xfId="1847"/>
    <cellStyle name="40% - Accent3 2 2 5 3 2 2" xfId="3333"/>
    <cellStyle name="40% - Accent3 2 2 5 3 2 3" xfId="4789"/>
    <cellStyle name="40% - Accent3 2 2 5 3 3" xfId="2606"/>
    <cellStyle name="40% - Accent3 2 2 5 3 3 2" xfId="5522"/>
    <cellStyle name="40% - Accent3 2 2 5 3 4" xfId="4068"/>
    <cellStyle name="40% - Accent3 2 2 5 4" xfId="1517"/>
    <cellStyle name="40% - Accent3 2 2 5 4 2" xfId="3003"/>
    <cellStyle name="40% - Accent3 2 2 5 4 3" xfId="4459"/>
    <cellStyle name="40% - Accent3 2 2 5 5" xfId="2276"/>
    <cellStyle name="40% - Accent3 2 2 5 5 2" xfId="5192"/>
    <cellStyle name="40% - Accent3 2 2 5 6" xfId="3738"/>
    <cellStyle name="40% - Accent3 2 2 6" xfId="560"/>
    <cellStyle name="40% - Accent3 2 2 6 2" xfId="728"/>
    <cellStyle name="40% - Accent3 2 2 6 2 2" xfId="1061"/>
    <cellStyle name="40% - Accent3 2 2 6 2 2 2" xfId="2072"/>
    <cellStyle name="40% - Accent3 2 2 6 2 2 2 2" xfId="3558"/>
    <cellStyle name="40% - Accent3 2 2 6 2 2 2 3" xfId="5014"/>
    <cellStyle name="40% - Accent3 2 2 6 2 2 3" xfId="2831"/>
    <cellStyle name="40% - Accent3 2 2 6 2 2 3 2" xfId="5747"/>
    <cellStyle name="40% - Accent3 2 2 6 2 2 4" xfId="4293"/>
    <cellStyle name="40% - Accent3 2 2 6 2 3" xfId="1742"/>
    <cellStyle name="40% - Accent3 2 2 6 2 3 2" xfId="3228"/>
    <cellStyle name="40% - Accent3 2 2 6 2 3 3" xfId="4684"/>
    <cellStyle name="40% - Accent3 2 2 6 2 4" xfId="2501"/>
    <cellStyle name="40% - Accent3 2 2 6 2 4 2" xfId="5417"/>
    <cellStyle name="40% - Accent3 2 2 6 2 5" xfId="3963"/>
    <cellStyle name="40% - Accent3 2 2 6 3" xfId="896"/>
    <cellStyle name="40% - Accent3 2 2 6 3 2" xfId="1907"/>
    <cellStyle name="40% - Accent3 2 2 6 3 2 2" xfId="3393"/>
    <cellStyle name="40% - Accent3 2 2 6 3 2 3" xfId="4849"/>
    <cellStyle name="40% - Accent3 2 2 6 3 3" xfId="2666"/>
    <cellStyle name="40% - Accent3 2 2 6 3 3 2" xfId="5582"/>
    <cellStyle name="40% - Accent3 2 2 6 3 4" xfId="4128"/>
    <cellStyle name="40% - Accent3 2 2 6 4" xfId="1577"/>
    <cellStyle name="40% - Accent3 2 2 6 4 2" xfId="3063"/>
    <cellStyle name="40% - Accent3 2 2 6 4 3" xfId="4519"/>
    <cellStyle name="40% - Accent3 2 2 6 5" xfId="2336"/>
    <cellStyle name="40% - Accent3 2 2 6 5 2" xfId="5252"/>
    <cellStyle name="40% - Accent3 2 2 6 6" xfId="3798"/>
    <cellStyle name="40% - Accent3 2 2 7" xfId="608"/>
    <cellStyle name="40% - Accent3 2 2 7 2" xfId="941"/>
    <cellStyle name="40% - Accent3 2 2 7 2 2" xfId="1952"/>
    <cellStyle name="40% - Accent3 2 2 7 2 2 2" xfId="3438"/>
    <cellStyle name="40% - Accent3 2 2 7 2 2 3" xfId="4894"/>
    <cellStyle name="40% - Accent3 2 2 7 2 3" xfId="2711"/>
    <cellStyle name="40% - Accent3 2 2 7 2 3 2" xfId="5627"/>
    <cellStyle name="40% - Accent3 2 2 7 2 4" xfId="4173"/>
    <cellStyle name="40% - Accent3 2 2 7 3" xfId="1622"/>
    <cellStyle name="40% - Accent3 2 2 7 3 2" xfId="3108"/>
    <cellStyle name="40% - Accent3 2 2 7 3 3" xfId="4564"/>
    <cellStyle name="40% - Accent3 2 2 7 4" xfId="2381"/>
    <cellStyle name="40% - Accent3 2 2 7 4 2" xfId="5297"/>
    <cellStyle name="40% - Accent3 2 2 7 5" xfId="3843"/>
    <cellStyle name="40% - Accent3 2 2 8" xfId="776"/>
    <cellStyle name="40% - Accent3 2 2 8 2" xfId="1787"/>
    <cellStyle name="40% - Accent3 2 2 8 2 2" xfId="3273"/>
    <cellStyle name="40% - Accent3 2 2 8 2 3" xfId="4729"/>
    <cellStyle name="40% - Accent3 2 2 8 3" xfId="2546"/>
    <cellStyle name="40% - Accent3 2 2 8 3 2" xfId="5462"/>
    <cellStyle name="40% - Accent3 2 2 8 4" xfId="4008"/>
    <cellStyle name="40% - Accent3 2 2 9" xfId="1457"/>
    <cellStyle name="40% - Accent3 2 2 9 2" xfId="2943"/>
    <cellStyle name="40% - Accent3 2 2 9 3" xfId="4399"/>
    <cellStyle name="40% - Accent3 3" xfId="1139"/>
    <cellStyle name="40% - Accent3 3 2" xfId="2127"/>
    <cellStyle name="40% - Accent3 3 2 2" xfId="3613"/>
    <cellStyle name="40% - Accent3 3 2 3" xfId="5069"/>
    <cellStyle name="40% - Accent3 3 3" xfId="2886"/>
    <cellStyle name="40% - Accent3 3 3 2" xfId="5802"/>
    <cellStyle name="40% - Accent3 3 4" xfId="4348"/>
    <cellStyle name="40% - Accent3 4" xfId="1140"/>
    <cellStyle name="40% - Accent3 5" xfId="1280"/>
    <cellStyle name="40% - Accent4 2" xfId="333"/>
    <cellStyle name="40% - Accent4 2 2" xfId="398"/>
    <cellStyle name="40% - Accent4 2 2 10" xfId="2217"/>
    <cellStyle name="40% - Accent4 2 2 10 2" xfId="5133"/>
    <cellStyle name="40% - Accent4 2 2 11" xfId="3679"/>
    <cellStyle name="40% - Accent4 2 2 2" xfId="486"/>
    <cellStyle name="40% - Accent4 2 2 2 2" xfId="546"/>
    <cellStyle name="40% - Accent4 2 2 2 2 2" xfId="714"/>
    <cellStyle name="40% - Accent4 2 2 2 2 2 2" xfId="1047"/>
    <cellStyle name="40% - Accent4 2 2 2 2 2 2 2" xfId="2058"/>
    <cellStyle name="40% - Accent4 2 2 2 2 2 2 2 2" xfId="3544"/>
    <cellStyle name="40% - Accent4 2 2 2 2 2 2 2 3" xfId="5000"/>
    <cellStyle name="40% - Accent4 2 2 2 2 2 2 3" xfId="2817"/>
    <cellStyle name="40% - Accent4 2 2 2 2 2 2 3 2" xfId="5733"/>
    <cellStyle name="40% - Accent4 2 2 2 2 2 2 4" xfId="4279"/>
    <cellStyle name="40% - Accent4 2 2 2 2 2 3" xfId="1728"/>
    <cellStyle name="40% - Accent4 2 2 2 2 2 3 2" xfId="3214"/>
    <cellStyle name="40% - Accent4 2 2 2 2 2 3 3" xfId="4670"/>
    <cellStyle name="40% - Accent4 2 2 2 2 2 4" xfId="2487"/>
    <cellStyle name="40% - Accent4 2 2 2 2 2 4 2" xfId="5403"/>
    <cellStyle name="40% - Accent4 2 2 2 2 2 5" xfId="3949"/>
    <cellStyle name="40% - Accent4 2 2 2 2 3" xfId="882"/>
    <cellStyle name="40% - Accent4 2 2 2 2 3 2" xfId="1893"/>
    <cellStyle name="40% - Accent4 2 2 2 2 3 2 2" xfId="3379"/>
    <cellStyle name="40% - Accent4 2 2 2 2 3 2 3" xfId="4835"/>
    <cellStyle name="40% - Accent4 2 2 2 2 3 3" xfId="2652"/>
    <cellStyle name="40% - Accent4 2 2 2 2 3 3 2" xfId="5568"/>
    <cellStyle name="40% - Accent4 2 2 2 2 3 4" xfId="4114"/>
    <cellStyle name="40% - Accent4 2 2 2 2 4" xfId="1563"/>
    <cellStyle name="40% - Accent4 2 2 2 2 4 2" xfId="3049"/>
    <cellStyle name="40% - Accent4 2 2 2 2 4 3" xfId="4505"/>
    <cellStyle name="40% - Accent4 2 2 2 2 5" xfId="2322"/>
    <cellStyle name="40% - Accent4 2 2 2 2 5 2" xfId="5238"/>
    <cellStyle name="40% - Accent4 2 2 2 2 6" xfId="3784"/>
    <cellStyle name="40% - Accent4 2 2 2 3" xfId="591"/>
    <cellStyle name="40% - Accent4 2 2 2 3 2" xfId="759"/>
    <cellStyle name="40% - Accent4 2 2 2 3 2 2" xfId="1092"/>
    <cellStyle name="40% - Accent4 2 2 2 3 2 2 2" xfId="2103"/>
    <cellStyle name="40% - Accent4 2 2 2 3 2 2 2 2" xfId="3589"/>
    <cellStyle name="40% - Accent4 2 2 2 3 2 2 2 3" xfId="5045"/>
    <cellStyle name="40% - Accent4 2 2 2 3 2 2 3" xfId="2862"/>
    <cellStyle name="40% - Accent4 2 2 2 3 2 2 3 2" xfId="5778"/>
    <cellStyle name="40% - Accent4 2 2 2 3 2 2 4" xfId="4324"/>
    <cellStyle name="40% - Accent4 2 2 2 3 2 3" xfId="1773"/>
    <cellStyle name="40% - Accent4 2 2 2 3 2 3 2" xfId="3259"/>
    <cellStyle name="40% - Accent4 2 2 2 3 2 3 3" xfId="4715"/>
    <cellStyle name="40% - Accent4 2 2 2 3 2 4" xfId="2532"/>
    <cellStyle name="40% - Accent4 2 2 2 3 2 4 2" xfId="5448"/>
    <cellStyle name="40% - Accent4 2 2 2 3 2 5" xfId="3994"/>
    <cellStyle name="40% - Accent4 2 2 2 3 3" xfId="927"/>
    <cellStyle name="40% - Accent4 2 2 2 3 3 2" xfId="1938"/>
    <cellStyle name="40% - Accent4 2 2 2 3 3 2 2" xfId="3424"/>
    <cellStyle name="40% - Accent4 2 2 2 3 3 2 3" xfId="4880"/>
    <cellStyle name="40% - Accent4 2 2 2 3 3 3" xfId="2697"/>
    <cellStyle name="40% - Accent4 2 2 2 3 3 3 2" xfId="5613"/>
    <cellStyle name="40% - Accent4 2 2 2 3 3 4" xfId="4159"/>
    <cellStyle name="40% - Accent4 2 2 2 3 4" xfId="1608"/>
    <cellStyle name="40% - Accent4 2 2 2 3 4 2" xfId="3094"/>
    <cellStyle name="40% - Accent4 2 2 2 3 4 3" xfId="4550"/>
    <cellStyle name="40% - Accent4 2 2 2 3 5" xfId="2367"/>
    <cellStyle name="40% - Accent4 2 2 2 3 5 2" xfId="5283"/>
    <cellStyle name="40% - Accent4 2 2 2 3 6" xfId="3829"/>
    <cellStyle name="40% - Accent4 2 2 2 4" xfId="654"/>
    <cellStyle name="40% - Accent4 2 2 2 4 2" xfId="987"/>
    <cellStyle name="40% - Accent4 2 2 2 4 2 2" xfId="1998"/>
    <cellStyle name="40% - Accent4 2 2 2 4 2 2 2" xfId="3484"/>
    <cellStyle name="40% - Accent4 2 2 2 4 2 2 3" xfId="4940"/>
    <cellStyle name="40% - Accent4 2 2 2 4 2 3" xfId="2757"/>
    <cellStyle name="40% - Accent4 2 2 2 4 2 3 2" xfId="5673"/>
    <cellStyle name="40% - Accent4 2 2 2 4 2 4" xfId="4219"/>
    <cellStyle name="40% - Accent4 2 2 2 4 3" xfId="1668"/>
    <cellStyle name="40% - Accent4 2 2 2 4 3 2" xfId="3154"/>
    <cellStyle name="40% - Accent4 2 2 2 4 3 3" xfId="4610"/>
    <cellStyle name="40% - Accent4 2 2 2 4 4" xfId="2427"/>
    <cellStyle name="40% - Accent4 2 2 2 4 4 2" xfId="5343"/>
    <cellStyle name="40% - Accent4 2 2 2 4 5" xfId="3889"/>
    <cellStyle name="40% - Accent4 2 2 2 5" xfId="822"/>
    <cellStyle name="40% - Accent4 2 2 2 5 2" xfId="1833"/>
    <cellStyle name="40% - Accent4 2 2 2 5 2 2" xfId="3319"/>
    <cellStyle name="40% - Accent4 2 2 2 5 2 3" xfId="4775"/>
    <cellStyle name="40% - Accent4 2 2 2 5 3" xfId="2592"/>
    <cellStyle name="40% - Accent4 2 2 2 5 3 2" xfId="5508"/>
    <cellStyle name="40% - Accent4 2 2 2 5 4" xfId="4054"/>
    <cellStyle name="40% - Accent4 2 2 2 6" xfId="1503"/>
    <cellStyle name="40% - Accent4 2 2 2 6 2" xfId="2989"/>
    <cellStyle name="40% - Accent4 2 2 2 6 3" xfId="4445"/>
    <cellStyle name="40% - Accent4 2 2 2 7" xfId="2262"/>
    <cellStyle name="40% - Accent4 2 2 2 7 2" xfId="5178"/>
    <cellStyle name="40% - Accent4 2 2 2 8" xfId="3724"/>
    <cellStyle name="40% - Accent4 2 2 3" xfId="471"/>
    <cellStyle name="40% - Accent4 2 2 3 2" xfId="531"/>
    <cellStyle name="40% - Accent4 2 2 3 2 2" xfId="699"/>
    <cellStyle name="40% - Accent4 2 2 3 2 2 2" xfId="1032"/>
    <cellStyle name="40% - Accent4 2 2 3 2 2 2 2" xfId="2043"/>
    <cellStyle name="40% - Accent4 2 2 3 2 2 2 2 2" xfId="3529"/>
    <cellStyle name="40% - Accent4 2 2 3 2 2 2 2 3" xfId="4985"/>
    <cellStyle name="40% - Accent4 2 2 3 2 2 2 3" xfId="2802"/>
    <cellStyle name="40% - Accent4 2 2 3 2 2 2 3 2" xfId="5718"/>
    <cellStyle name="40% - Accent4 2 2 3 2 2 2 4" xfId="4264"/>
    <cellStyle name="40% - Accent4 2 2 3 2 2 3" xfId="1713"/>
    <cellStyle name="40% - Accent4 2 2 3 2 2 3 2" xfId="3199"/>
    <cellStyle name="40% - Accent4 2 2 3 2 2 3 3" xfId="4655"/>
    <cellStyle name="40% - Accent4 2 2 3 2 2 4" xfId="2472"/>
    <cellStyle name="40% - Accent4 2 2 3 2 2 4 2" xfId="5388"/>
    <cellStyle name="40% - Accent4 2 2 3 2 2 5" xfId="3934"/>
    <cellStyle name="40% - Accent4 2 2 3 2 3" xfId="867"/>
    <cellStyle name="40% - Accent4 2 2 3 2 3 2" xfId="1878"/>
    <cellStyle name="40% - Accent4 2 2 3 2 3 2 2" xfId="3364"/>
    <cellStyle name="40% - Accent4 2 2 3 2 3 2 3" xfId="4820"/>
    <cellStyle name="40% - Accent4 2 2 3 2 3 3" xfId="2637"/>
    <cellStyle name="40% - Accent4 2 2 3 2 3 3 2" xfId="5553"/>
    <cellStyle name="40% - Accent4 2 2 3 2 3 4" xfId="4099"/>
    <cellStyle name="40% - Accent4 2 2 3 2 4" xfId="1548"/>
    <cellStyle name="40% - Accent4 2 2 3 2 4 2" xfId="3034"/>
    <cellStyle name="40% - Accent4 2 2 3 2 4 3" xfId="4490"/>
    <cellStyle name="40% - Accent4 2 2 3 2 5" xfId="2307"/>
    <cellStyle name="40% - Accent4 2 2 3 2 5 2" xfId="5223"/>
    <cellStyle name="40% - Accent4 2 2 3 2 6" xfId="3769"/>
    <cellStyle name="40% - Accent4 2 2 3 3" xfId="576"/>
    <cellStyle name="40% - Accent4 2 2 3 3 2" xfId="744"/>
    <cellStyle name="40% - Accent4 2 2 3 3 2 2" xfId="1077"/>
    <cellStyle name="40% - Accent4 2 2 3 3 2 2 2" xfId="2088"/>
    <cellStyle name="40% - Accent4 2 2 3 3 2 2 2 2" xfId="3574"/>
    <cellStyle name="40% - Accent4 2 2 3 3 2 2 2 3" xfId="5030"/>
    <cellStyle name="40% - Accent4 2 2 3 3 2 2 3" xfId="2847"/>
    <cellStyle name="40% - Accent4 2 2 3 3 2 2 3 2" xfId="5763"/>
    <cellStyle name="40% - Accent4 2 2 3 3 2 2 4" xfId="4309"/>
    <cellStyle name="40% - Accent4 2 2 3 3 2 3" xfId="1758"/>
    <cellStyle name="40% - Accent4 2 2 3 3 2 3 2" xfId="3244"/>
    <cellStyle name="40% - Accent4 2 2 3 3 2 3 3" xfId="4700"/>
    <cellStyle name="40% - Accent4 2 2 3 3 2 4" xfId="2517"/>
    <cellStyle name="40% - Accent4 2 2 3 3 2 4 2" xfId="5433"/>
    <cellStyle name="40% - Accent4 2 2 3 3 2 5" xfId="3979"/>
    <cellStyle name="40% - Accent4 2 2 3 3 3" xfId="912"/>
    <cellStyle name="40% - Accent4 2 2 3 3 3 2" xfId="1923"/>
    <cellStyle name="40% - Accent4 2 2 3 3 3 2 2" xfId="3409"/>
    <cellStyle name="40% - Accent4 2 2 3 3 3 2 3" xfId="4865"/>
    <cellStyle name="40% - Accent4 2 2 3 3 3 3" xfId="2682"/>
    <cellStyle name="40% - Accent4 2 2 3 3 3 3 2" xfId="5598"/>
    <cellStyle name="40% - Accent4 2 2 3 3 3 4" xfId="4144"/>
    <cellStyle name="40% - Accent4 2 2 3 3 4" xfId="1593"/>
    <cellStyle name="40% - Accent4 2 2 3 3 4 2" xfId="3079"/>
    <cellStyle name="40% - Accent4 2 2 3 3 4 3" xfId="4535"/>
    <cellStyle name="40% - Accent4 2 2 3 3 5" xfId="2352"/>
    <cellStyle name="40% - Accent4 2 2 3 3 5 2" xfId="5268"/>
    <cellStyle name="40% - Accent4 2 2 3 3 6" xfId="3814"/>
    <cellStyle name="40% - Accent4 2 2 3 4" xfId="639"/>
    <cellStyle name="40% - Accent4 2 2 3 4 2" xfId="972"/>
    <cellStyle name="40% - Accent4 2 2 3 4 2 2" xfId="1983"/>
    <cellStyle name="40% - Accent4 2 2 3 4 2 2 2" xfId="3469"/>
    <cellStyle name="40% - Accent4 2 2 3 4 2 2 3" xfId="4925"/>
    <cellStyle name="40% - Accent4 2 2 3 4 2 3" xfId="2742"/>
    <cellStyle name="40% - Accent4 2 2 3 4 2 3 2" xfId="5658"/>
    <cellStyle name="40% - Accent4 2 2 3 4 2 4" xfId="4204"/>
    <cellStyle name="40% - Accent4 2 2 3 4 3" xfId="1653"/>
    <cellStyle name="40% - Accent4 2 2 3 4 3 2" xfId="3139"/>
    <cellStyle name="40% - Accent4 2 2 3 4 3 3" xfId="4595"/>
    <cellStyle name="40% - Accent4 2 2 3 4 4" xfId="2412"/>
    <cellStyle name="40% - Accent4 2 2 3 4 4 2" xfId="5328"/>
    <cellStyle name="40% - Accent4 2 2 3 4 5" xfId="3874"/>
    <cellStyle name="40% - Accent4 2 2 3 5" xfId="807"/>
    <cellStyle name="40% - Accent4 2 2 3 5 2" xfId="1818"/>
    <cellStyle name="40% - Accent4 2 2 3 5 2 2" xfId="3304"/>
    <cellStyle name="40% - Accent4 2 2 3 5 2 3" xfId="4760"/>
    <cellStyle name="40% - Accent4 2 2 3 5 3" xfId="2577"/>
    <cellStyle name="40% - Accent4 2 2 3 5 3 2" xfId="5493"/>
    <cellStyle name="40% - Accent4 2 2 3 5 4" xfId="4039"/>
    <cellStyle name="40% - Accent4 2 2 3 6" xfId="1488"/>
    <cellStyle name="40% - Accent4 2 2 3 6 2" xfId="2974"/>
    <cellStyle name="40% - Accent4 2 2 3 6 3" xfId="4430"/>
    <cellStyle name="40% - Accent4 2 2 3 7" xfId="2247"/>
    <cellStyle name="40% - Accent4 2 2 3 7 2" xfId="5163"/>
    <cellStyle name="40% - Accent4 2 2 3 8" xfId="3709"/>
    <cellStyle name="40% - Accent4 2 2 4" xfId="456"/>
    <cellStyle name="40% - Accent4 2 2 4 2" xfId="516"/>
    <cellStyle name="40% - Accent4 2 2 4 2 2" xfId="684"/>
    <cellStyle name="40% - Accent4 2 2 4 2 2 2" xfId="1017"/>
    <cellStyle name="40% - Accent4 2 2 4 2 2 2 2" xfId="2028"/>
    <cellStyle name="40% - Accent4 2 2 4 2 2 2 2 2" xfId="3514"/>
    <cellStyle name="40% - Accent4 2 2 4 2 2 2 2 3" xfId="4970"/>
    <cellStyle name="40% - Accent4 2 2 4 2 2 2 3" xfId="2787"/>
    <cellStyle name="40% - Accent4 2 2 4 2 2 2 3 2" xfId="5703"/>
    <cellStyle name="40% - Accent4 2 2 4 2 2 2 4" xfId="4249"/>
    <cellStyle name="40% - Accent4 2 2 4 2 2 3" xfId="1698"/>
    <cellStyle name="40% - Accent4 2 2 4 2 2 3 2" xfId="3184"/>
    <cellStyle name="40% - Accent4 2 2 4 2 2 3 3" xfId="4640"/>
    <cellStyle name="40% - Accent4 2 2 4 2 2 4" xfId="2457"/>
    <cellStyle name="40% - Accent4 2 2 4 2 2 4 2" xfId="5373"/>
    <cellStyle name="40% - Accent4 2 2 4 2 2 5" xfId="3919"/>
    <cellStyle name="40% - Accent4 2 2 4 2 3" xfId="852"/>
    <cellStyle name="40% - Accent4 2 2 4 2 3 2" xfId="1863"/>
    <cellStyle name="40% - Accent4 2 2 4 2 3 2 2" xfId="3349"/>
    <cellStyle name="40% - Accent4 2 2 4 2 3 2 3" xfId="4805"/>
    <cellStyle name="40% - Accent4 2 2 4 2 3 3" xfId="2622"/>
    <cellStyle name="40% - Accent4 2 2 4 2 3 3 2" xfId="5538"/>
    <cellStyle name="40% - Accent4 2 2 4 2 3 4" xfId="4084"/>
    <cellStyle name="40% - Accent4 2 2 4 2 4" xfId="1533"/>
    <cellStyle name="40% - Accent4 2 2 4 2 4 2" xfId="3019"/>
    <cellStyle name="40% - Accent4 2 2 4 2 4 3" xfId="4475"/>
    <cellStyle name="40% - Accent4 2 2 4 2 5" xfId="2292"/>
    <cellStyle name="40% - Accent4 2 2 4 2 5 2" xfId="5208"/>
    <cellStyle name="40% - Accent4 2 2 4 2 6" xfId="3754"/>
    <cellStyle name="40% - Accent4 2 2 4 3" xfId="624"/>
    <cellStyle name="40% - Accent4 2 2 4 3 2" xfId="957"/>
    <cellStyle name="40% - Accent4 2 2 4 3 2 2" xfId="1968"/>
    <cellStyle name="40% - Accent4 2 2 4 3 2 2 2" xfId="3454"/>
    <cellStyle name="40% - Accent4 2 2 4 3 2 2 3" xfId="4910"/>
    <cellStyle name="40% - Accent4 2 2 4 3 2 3" xfId="2727"/>
    <cellStyle name="40% - Accent4 2 2 4 3 2 3 2" xfId="5643"/>
    <cellStyle name="40% - Accent4 2 2 4 3 2 4" xfId="4189"/>
    <cellStyle name="40% - Accent4 2 2 4 3 3" xfId="1638"/>
    <cellStyle name="40% - Accent4 2 2 4 3 3 2" xfId="3124"/>
    <cellStyle name="40% - Accent4 2 2 4 3 3 3" xfId="4580"/>
    <cellStyle name="40% - Accent4 2 2 4 3 4" xfId="2397"/>
    <cellStyle name="40% - Accent4 2 2 4 3 4 2" xfId="5313"/>
    <cellStyle name="40% - Accent4 2 2 4 3 5" xfId="3859"/>
    <cellStyle name="40% - Accent4 2 2 4 4" xfId="792"/>
    <cellStyle name="40% - Accent4 2 2 4 4 2" xfId="1803"/>
    <cellStyle name="40% - Accent4 2 2 4 4 2 2" xfId="3289"/>
    <cellStyle name="40% - Accent4 2 2 4 4 2 3" xfId="4745"/>
    <cellStyle name="40% - Accent4 2 2 4 4 3" xfId="2562"/>
    <cellStyle name="40% - Accent4 2 2 4 4 3 2" xfId="5478"/>
    <cellStyle name="40% - Accent4 2 2 4 4 4" xfId="4024"/>
    <cellStyle name="40% - Accent4 2 2 4 5" xfId="1473"/>
    <cellStyle name="40% - Accent4 2 2 4 5 2" xfId="2959"/>
    <cellStyle name="40% - Accent4 2 2 4 5 3" xfId="4415"/>
    <cellStyle name="40% - Accent4 2 2 4 6" xfId="2232"/>
    <cellStyle name="40% - Accent4 2 2 4 6 2" xfId="5148"/>
    <cellStyle name="40% - Accent4 2 2 4 7" xfId="3694"/>
    <cellStyle name="40% - Accent4 2 2 5" xfId="501"/>
    <cellStyle name="40% - Accent4 2 2 5 2" xfId="669"/>
    <cellStyle name="40% - Accent4 2 2 5 2 2" xfId="1002"/>
    <cellStyle name="40% - Accent4 2 2 5 2 2 2" xfId="2013"/>
    <cellStyle name="40% - Accent4 2 2 5 2 2 2 2" xfId="3499"/>
    <cellStyle name="40% - Accent4 2 2 5 2 2 2 3" xfId="4955"/>
    <cellStyle name="40% - Accent4 2 2 5 2 2 3" xfId="2772"/>
    <cellStyle name="40% - Accent4 2 2 5 2 2 3 2" xfId="5688"/>
    <cellStyle name="40% - Accent4 2 2 5 2 2 4" xfId="4234"/>
    <cellStyle name="40% - Accent4 2 2 5 2 3" xfId="1683"/>
    <cellStyle name="40% - Accent4 2 2 5 2 3 2" xfId="3169"/>
    <cellStyle name="40% - Accent4 2 2 5 2 3 3" xfId="4625"/>
    <cellStyle name="40% - Accent4 2 2 5 2 4" xfId="2442"/>
    <cellStyle name="40% - Accent4 2 2 5 2 4 2" xfId="5358"/>
    <cellStyle name="40% - Accent4 2 2 5 2 5" xfId="3904"/>
    <cellStyle name="40% - Accent4 2 2 5 3" xfId="837"/>
    <cellStyle name="40% - Accent4 2 2 5 3 2" xfId="1848"/>
    <cellStyle name="40% - Accent4 2 2 5 3 2 2" xfId="3334"/>
    <cellStyle name="40% - Accent4 2 2 5 3 2 3" xfId="4790"/>
    <cellStyle name="40% - Accent4 2 2 5 3 3" xfId="2607"/>
    <cellStyle name="40% - Accent4 2 2 5 3 3 2" xfId="5523"/>
    <cellStyle name="40% - Accent4 2 2 5 3 4" xfId="4069"/>
    <cellStyle name="40% - Accent4 2 2 5 4" xfId="1518"/>
    <cellStyle name="40% - Accent4 2 2 5 4 2" xfId="3004"/>
    <cellStyle name="40% - Accent4 2 2 5 4 3" xfId="4460"/>
    <cellStyle name="40% - Accent4 2 2 5 5" xfId="2277"/>
    <cellStyle name="40% - Accent4 2 2 5 5 2" xfId="5193"/>
    <cellStyle name="40% - Accent4 2 2 5 6" xfId="3739"/>
    <cellStyle name="40% - Accent4 2 2 6" xfId="561"/>
    <cellStyle name="40% - Accent4 2 2 6 2" xfId="729"/>
    <cellStyle name="40% - Accent4 2 2 6 2 2" xfId="1062"/>
    <cellStyle name="40% - Accent4 2 2 6 2 2 2" xfId="2073"/>
    <cellStyle name="40% - Accent4 2 2 6 2 2 2 2" xfId="3559"/>
    <cellStyle name="40% - Accent4 2 2 6 2 2 2 3" xfId="5015"/>
    <cellStyle name="40% - Accent4 2 2 6 2 2 3" xfId="2832"/>
    <cellStyle name="40% - Accent4 2 2 6 2 2 3 2" xfId="5748"/>
    <cellStyle name="40% - Accent4 2 2 6 2 2 4" xfId="4294"/>
    <cellStyle name="40% - Accent4 2 2 6 2 3" xfId="1743"/>
    <cellStyle name="40% - Accent4 2 2 6 2 3 2" xfId="3229"/>
    <cellStyle name="40% - Accent4 2 2 6 2 3 3" xfId="4685"/>
    <cellStyle name="40% - Accent4 2 2 6 2 4" xfId="2502"/>
    <cellStyle name="40% - Accent4 2 2 6 2 4 2" xfId="5418"/>
    <cellStyle name="40% - Accent4 2 2 6 2 5" xfId="3964"/>
    <cellStyle name="40% - Accent4 2 2 6 3" xfId="897"/>
    <cellStyle name="40% - Accent4 2 2 6 3 2" xfId="1908"/>
    <cellStyle name="40% - Accent4 2 2 6 3 2 2" xfId="3394"/>
    <cellStyle name="40% - Accent4 2 2 6 3 2 3" xfId="4850"/>
    <cellStyle name="40% - Accent4 2 2 6 3 3" xfId="2667"/>
    <cellStyle name="40% - Accent4 2 2 6 3 3 2" xfId="5583"/>
    <cellStyle name="40% - Accent4 2 2 6 3 4" xfId="4129"/>
    <cellStyle name="40% - Accent4 2 2 6 4" xfId="1578"/>
    <cellStyle name="40% - Accent4 2 2 6 4 2" xfId="3064"/>
    <cellStyle name="40% - Accent4 2 2 6 4 3" xfId="4520"/>
    <cellStyle name="40% - Accent4 2 2 6 5" xfId="2337"/>
    <cellStyle name="40% - Accent4 2 2 6 5 2" xfId="5253"/>
    <cellStyle name="40% - Accent4 2 2 6 6" xfId="3799"/>
    <cellStyle name="40% - Accent4 2 2 7" xfId="609"/>
    <cellStyle name="40% - Accent4 2 2 7 2" xfId="942"/>
    <cellStyle name="40% - Accent4 2 2 7 2 2" xfId="1953"/>
    <cellStyle name="40% - Accent4 2 2 7 2 2 2" xfId="3439"/>
    <cellStyle name="40% - Accent4 2 2 7 2 2 3" xfId="4895"/>
    <cellStyle name="40% - Accent4 2 2 7 2 3" xfId="2712"/>
    <cellStyle name="40% - Accent4 2 2 7 2 3 2" xfId="5628"/>
    <cellStyle name="40% - Accent4 2 2 7 2 4" xfId="4174"/>
    <cellStyle name="40% - Accent4 2 2 7 3" xfId="1623"/>
    <cellStyle name="40% - Accent4 2 2 7 3 2" xfId="3109"/>
    <cellStyle name="40% - Accent4 2 2 7 3 3" xfId="4565"/>
    <cellStyle name="40% - Accent4 2 2 7 4" xfId="2382"/>
    <cellStyle name="40% - Accent4 2 2 7 4 2" xfId="5298"/>
    <cellStyle name="40% - Accent4 2 2 7 5" xfId="3844"/>
    <cellStyle name="40% - Accent4 2 2 8" xfId="777"/>
    <cellStyle name="40% - Accent4 2 2 8 2" xfId="1788"/>
    <cellStyle name="40% - Accent4 2 2 8 2 2" xfId="3274"/>
    <cellStyle name="40% - Accent4 2 2 8 2 3" xfId="4730"/>
    <cellStyle name="40% - Accent4 2 2 8 3" xfId="2547"/>
    <cellStyle name="40% - Accent4 2 2 8 3 2" xfId="5463"/>
    <cellStyle name="40% - Accent4 2 2 8 4" xfId="4009"/>
    <cellStyle name="40% - Accent4 2 2 9" xfId="1458"/>
    <cellStyle name="40% - Accent4 2 2 9 2" xfId="2944"/>
    <cellStyle name="40% - Accent4 2 2 9 3" xfId="4400"/>
    <cellStyle name="40% - Accent4 3" xfId="1141"/>
    <cellStyle name="40% - Accent4 3 2" xfId="2128"/>
    <cellStyle name="40% - Accent4 3 2 2" xfId="3614"/>
    <cellStyle name="40% - Accent4 3 2 3" xfId="5070"/>
    <cellStyle name="40% - Accent4 3 3" xfId="2887"/>
    <cellStyle name="40% - Accent4 3 3 2" xfId="5803"/>
    <cellStyle name="40% - Accent4 3 4" xfId="4349"/>
    <cellStyle name="40% - Accent4 4" xfId="1142"/>
    <cellStyle name="40% - Accent4 5" xfId="1281"/>
    <cellStyle name="40% - Accent5 2" xfId="334"/>
    <cellStyle name="40% - Accent5 2 2" xfId="399"/>
    <cellStyle name="40% - Accent5 2 2 10" xfId="2218"/>
    <cellStyle name="40% - Accent5 2 2 10 2" xfId="5134"/>
    <cellStyle name="40% - Accent5 2 2 11" xfId="3680"/>
    <cellStyle name="40% - Accent5 2 2 2" xfId="487"/>
    <cellStyle name="40% - Accent5 2 2 2 2" xfId="547"/>
    <cellStyle name="40% - Accent5 2 2 2 2 2" xfId="715"/>
    <cellStyle name="40% - Accent5 2 2 2 2 2 2" xfId="1048"/>
    <cellStyle name="40% - Accent5 2 2 2 2 2 2 2" xfId="2059"/>
    <cellStyle name="40% - Accent5 2 2 2 2 2 2 2 2" xfId="3545"/>
    <cellStyle name="40% - Accent5 2 2 2 2 2 2 2 3" xfId="5001"/>
    <cellStyle name="40% - Accent5 2 2 2 2 2 2 3" xfId="2818"/>
    <cellStyle name="40% - Accent5 2 2 2 2 2 2 3 2" xfId="5734"/>
    <cellStyle name="40% - Accent5 2 2 2 2 2 2 4" xfId="4280"/>
    <cellStyle name="40% - Accent5 2 2 2 2 2 3" xfId="1729"/>
    <cellStyle name="40% - Accent5 2 2 2 2 2 3 2" xfId="3215"/>
    <cellStyle name="40% - Accent5 2 2 2 2 2 3 3" xfId="4671"/>
    <cellStyle name="40% - Accent5 2 2 2 2 2 4" xfId="2488"/>
    <cellStyle name="40% - Accent5 2 2 2 2 2 4 2" xfId="5404"/>
    <cellStyle name="40% - Accent5 2 2 2 2 2 5" xfId="3950"/>
    <cellStyle name="40% - Accent5 2 2 2 2 3" xfId="883"/>
    <cellStyle name="40% - Accent5 2 2 2 2 3 2" xfId="1894"/>
    <cellStyle name="40% - Accent5 2 2 2 2 3 2 2" xfId="3380"/>
    <cellStyle name="40% - Accent5 2 2 2 2 3 2 3" xfId="4836"/>
    <cellStyle name="40% - Accent5 2 2 2 2 3 3" xfId="2653"/>
    <cellStyle name="40% - Accent5 2 2 2 2 3 3 2" xfId="5569"/>
    <cellStyle name="40% - Accent5 2 2 2 2 3 4" xfId="4115"/>
    <cellStyle name="40% - Accent5 2 2 2 2 4" xfId="1564"/>
    <cellStyle name="40% - Accent5 2 2 2 2 4 2" xfId="3050"/>
    <cellStyle name="40% - Accent5 2 2 2 2 4 3" xfId="4506"/>
    <cellStyle name="40% - Accent5 2 2 2 2 5" xfId="2323"/>
    <cellStyle name="40% - Accent5 2 2 2 2 5 2" xfId="5239"/>
    <cellStyle name="40% - Accent5 2 2 2 2 6" xfId="3785"/>
    <cellStyle name="40% - Accent5 2 2 2 3" xfId="592"/>
    <cellStyle name="40% - Accent5 2 2 2 3 2" xfId="760"/>
    <cellStyle name="40% - Accent5 2 2 2 3 2 2" xfId="1093"/>
    <cellStyle name="40% - Accent5 2 2 2 3 2 2 2" xfId="2104"/>
    <cellStyle name="40% - Accent5 2 2 2 3 2 2 2 2" xfId="3590"/>
    <cellStyle name="40% - Accent5 2 2 2 3 2 2 2 3" xfId="5046"/>
    <cellStyle name="40% - Accent5 2 2 2 3 2 2 3" xfId="2863"/>
    <cellStyle name="40% - Accent5 2 2 2 3 2 2 3 2" xfId="5779"/>
    <cellStyle name="40% - Accent5 2 2 2 3 2 2 4" xfId="4325"/>
    <cellStyle name="40% - Accent5 2 2 2 3 2 3" xfId="1774"/>
    <cellStyle name="40% - Accent5 2 2 2 3 2 3 2" xfId="3260"/>
    <cellStyle name="40% - Accent5 2 2 2 3 2 3 3" xfId="4716"/>
    <cellStyle name="40% - Accent5 2 2 2 3 2 4" xfId="2533"/>
    <cellStyle name="40% - Accent5 2 2 2 3 2 4 2" xfId="5449"/>
    <cellStyle name="40% - Accent5 2 2 2 3 2 5" xfId="3995"/>
    <cellStyle name="40% - Accent5 2 2 2 3 3" xfId="928"/>
    <cellStyle name="40% - Accent5 2 2 2 3 3 2" xfId="1939"/>
    <cellStyle name="40% - Accent5 2 2 2 3 3 2 2" xfId="3425"/>
    <cellStyle name="40% - Accent5 2 2 2 3 3 2 3" xfId="4881"/>
    <cellStyle name="40% - Accent5 2 2 2 3 3 3" xfId="2698"/>
    <cellStyle name="40% - Accent5 2 2 2 3 3 3 2" xfId="5614"/>
    <cellStyle name="40% - Accent5 2 2 2 3 3 4" xfId="4160"/>
    <cellStyle name="40% - Accent5 2 2 2 3 4" xfId="1609"/>
    <cellStyle name="40% - Accent5 2 2 2 3 4 2" xfId="3095"/>
    <cellStyle name="40% - Accent5 2 2 2 3 4 3" xfId="4551"/>
    <cellStyle name="40% - Accent5 2 2 2 3 5" xfId="2368"/>
    <cellStyle name="40% - Accent5 2 2 2 3 5 2" xfId="5284"/>
    <cellStyle name="40% - Accent5 2 2 2 3 6" xfId="3830"/>
    <cellStyle name="40% - Accent5 2 2 2 4" xfId="655"/>
    <cellStyle name="40% - Accent5 2 2 2 4 2" xfId="988"/>
    <cellStyle name="40% - Accent5 2 2 2 4 2 2" xfId="1999"/>
    <cellStyle name="40% - Accent5 2 2 2 4 2 2 2" xfId="3485"/>
    <cellStyle name="40% - Accent5 2 2 2 4 2 2 3" xfId="4941"/>
    <cellStyle name="40% - Accent5 2 2 2 4 2 3" xfId="2758"/>
    <cellStyle name="40% - Accent5 2 2 2 4 2 3 2" xfId="5674"/>
    <cellStyle name="40% - Accent5 2 2 2 4 2 4" xfId="4220"/>
    <cellStyle name="40% - Accent5 2 2 2 4 3" xfId="1669"/>
    <cellStyle name="40% - Accent5 2 2 2 4 3 2" xfId="3155"/>
    <cellStyle name="40% - Accent5 2 2 2 4 3 3" xfId="4611"/>
    <cellStyle name="40% - Accent5 2 2 2 4 4" xfId="2428"/>
    <cellStyle name="40% - Accent5 2 2 2 4 4 2" xfId="5344"/>
    <cellStyle name="40% - Accent5 2 2 2 4 5" xfId="3890"/>
    <cellStyle name="40% - Accent5 2 2 2 5" xfId="823"/>
    <cellStyle name="40% - Accent5 2 2 2 5 2" xfId="1834"/>
    <cellStyle name="40% - Accent5 2 2 2 5 2 2" xfId="3320"/>
    <cellStyle name="40% - Accent5 2 2 2 5 2 3" xfId="4776"/>
    <cellStyle name="40% - Accent5 2 2 2 5 3" xfId="2593"/>
    <cellStyle name="40% - Accent5 2 2 2 5 3 2" xfId="5509"/>
    <cellStyle name="40% - Accent5 2 2 2 5 4" xfId="4055"/>
    <cellStyle name="40% - Accent5 2 2 2 6" xfId="1504"/>
    <cellStyle name="40% - Accent5 2 2 2 6 2" xfId="2990"/>
    <cellStyle name="40% - Accent5 2 2 2 6 3" xfId="4446"/>
    <cellStyle name="40% - Accent5 2 2 2 7" xfId="2263"/>
    <cellStyle name="40% - Accent5 2 2 2 7 2" xfId="5179"/>
    <cellStyle name="40% - Accent5 2 2 2 8" xfId="3725"/>
    <cellStyle name="40% - Accent5 2 2 3" xfId="472"/>
    <cellStyle name="40% - Accent5 2 2 3 2" xfId="532"/>
    <cellStyle name="40% - Accent5 2 2 3 2 2" xfId="700"/>
    <cellStyle name="40% - Accent5 2 2 3 2 2 2" xfId="1033"/>
    <cellStyle name="40% - Accent5 2 2 3 2 2 2 2" xfId="2044"/>
    <cellStyle name="40% - Accent5 2 2 3 2 2 2 2 2" xfId="3530"/>
    <cellStyle name="40% - Accent5 2 2 3 2 2 2 2 3" xfId="4986"/>
    <cellStyle name="40% - Accent5 2 2 3 2 2 2 3" xfId="2803"/>
    <cellStyle name="40% - Accent5 2 2 3 2 2 2 3 2" xfId="5719"/>
    <cellStyle name="40% - Accent5 2 2 3 2 2 2 4" xfId="4265"/>
    <cellStyle name="40% - Accent5 2 2 3 2 2 3" xfId="1714"/>
    <cellStyle name="40% - Accent5 2 2 3 2 2 3 2" xfId="3200"/>
    <cellStyle name="40% - Accent5 2 2 3 2 2 3 3" xfId="4656"/>
    <cellStyle name="40% - Accent5 2 2 3 2 2 4" xfId="2473"/>
    <cellStyle name="40% - Accent5 2 2 3 2 2 4 2" xfId="5389"/>
    <cellStyle name="40% - Accent5 2 2 3 2 2 5" xfId="3935"/>
    <cellStyle name="40% - Accent5 2 2 3 2 3" xfId="868"/>
    <cellStyle name="40% - Accent5 2 2 3 2 3 2" xfId="1879"/>
    <cellStyle name="40% - Accent5 2 2 3 2 3 2 2" xfId="3365"/>
    <cellStyle name="40% - Accent5 2 2 3 2 3 2 3" xfId="4821"/>
    <cellStyle name="40% - Accent5 2 2 3 2 3 3" xfId="2638"/>
    <cellStyle name="40% - Accent5 2 2 3 2 3 3 2" xfId="5554"/>
    <cellStyle name="40% - Accent5 2 2 3 2 3 4" xfId="4100"/>
    <cellStyle name="40% - Accent5 2 2 3 2 4" xfId="1549"/>
    <cellStyle name="40% - Accent5 2 2 3 2 4 2" xfId="3035"/>
    <cellStyle name="40% - Accent5 2 2 3 2 4 3" xfId="4491"/>
    <cellStyle name="40% - Accent5 2 2 3 2 5" xfId="2308"/>
    <cellStyle name="40% - Accent5 2 2 3 2 5 2" xfId="5224"/>
    <cellStyle name="40% - Accent5 2 2 3 2 6" xfId="3770"/>
    <cellStyle name="40% - Accent5 2 2 3 3" xfId="577"/>
    <cellStyle name="40% - Accent5 2 2 3 3 2" xfId="745"/>
    <cellStyle name="40% - Accent5 2 2 3 3 2 2" xfId="1078"/>
    <cellStyle name="40% - Accent5 2 2 3 3 2 2 2" xfId="2089"/>
    <cellStyle name="40% - Accent5 2 2 3 3 2 2 2 2" xfId="3575"/>
    <cellStyle name="40% - Accent5 2 2 3 3 2 2 2 3" xfId="5031"/>
    <cellStyle name="40% - Accent5 2 2 3 3 2 2 3" xfId="2848"/>
    <cellStyle name="40% - Accent5 2 2 3 3 2 2 3 2" xfId="5764"/>
    <cellStyle name="40% - Accent5 2 2 3 3 2 2 4" xfId="4310"/>
    <cellStyle name="40% - Accent5 2 2 3 3 2 3" xfId="1759"/>
    <cellStyle name="40% - Accent5 2 2 3 3 2 3 2" xfId="3245"/>
    <cellStyle name="40% - Accent5 2 2 3 3 2 3 3" xfId="4701"/>
    <cellStyle name="40% - Accent5 2 2 3 3 2 4" xfId="2518"/>
    <cellStyle name="40% - Accent5 2 2 3 3 2 4 2" xfId="5434"/>
    <cellStyle name="40% - Accent5 2 2 3 3 2 5" xfId="3980"/>
    <cellStyle name="40% - Accent5 2 2 3 3 3" xfId="913"/>
    <cellStyle name="40% - Accent5 2 2 3 3 3 2" xfId="1924"/>
    <cellStyle name="40% - Accent5 2 2 3 3 3 2 2" xfId="3410"/>
    <cellStyle name="40% - Accent5 2 2 3 3 3 2 3" xfId="4866"/>
    <cellStyle name="40% - Accent5 2 2 3 3 3 3" xfId="2683"/>
    <cellStyle name="40% - Accent5 2 2 3 3 3 3 2" xfId="5599"/>
    <cellStyle name="40% - Accent5 2 2 3 3 3 4" xfId="4145"/>
    <cellStyle name="40% - Accent5 2 2 3 3 4" xfId="1594"/>
    <cellStyle name="40% - Accent5 2 2 3 3 4 2" xfId="3080"/>
    <cellStyle name="40% - Accent5 2 2 3 3 4 3" xfId="4536"/>
    <cellStyle name="40% - Accent5 2 2 3 3 5" xfId="2353"/>
    <cellStyle name="40% - Accent5 2 2 3 3 5 2" xfId="5269"/>
    <cellStyle name="40% - Accent5 2 2 3 3 6" xfId="3815"/>
    <cellStyle name="40% - Accent5 2 2 3 4" xfId="640"/>
    <cellStyle name="40% - Accent5 2 2 3 4 2" xfId="973"/>
    <cellStyle name="40% - Accent5 2 2 3 4 2 2" xfId="1984"/>
    <cellStyle name="40% - Accent5 2 2 3 4 2 2 2" xfId="3470"/>
    <cellStyle name="40% - Accent5 2 2 3 4 2 2 3" xfId="4926"/>
    <cellStyle name="40% - Accent5 2 2 3 4 2 3" xfId="2743"/>
    <cellStyle name="40% - Accent5 2 2 3 4 2 3 2" xfId="5659"/>
    <cellStyle name="40% - Accent5 2 2 3 4 2 4" xfId="4205"/>
    <cellStyle name="40% - Accent5 2 2 3 4 3" xfId="1654"/>
    <cellStyle name="40% - Accent5 2 2 3 4 3 2" xfId="3140"/>
    <cellStyle name="40% - Accent5 2 2 3 4 3 3" xfId="4596"/>
    <cellStyle name="40% - Accent5 2 2 3 4 4" xfId="2413"/>
    <cellStyle name="40% - Accent5 2 2 3 4 4 2" xfId="5329"/>
    <cellStyle name="40% - Accent5 2 2 3 4 5" xfId="3875"/>
    <cellStyle name="40% - Accent5 2 2 3 5" xfId="808"/>
    <cellStyle name="40% - Accent5 2 2 3 5 2" xfId="1819"/>
    <cellStyle name="40% - Accent5 2 2 3 5 2 2" xfId="3305"/>
    <cellStyle name="40% - Accent5 2 2 3 5 2 3" xfId="4761"/>
    <cellStyle name="40% - Accent5 2 2 3 5 3" xfId="2578"/>
    <cellStyle name="40% - Accent5 2 2 3 5 3 2" xfId="5494"/>
    <cellStyle name="40% - Accent5 2 2 3 5 4" xfId="4040"/>
    <cellStyle name="40% - Accent5 2 2 3 6" xfId="1489"/>
    <cellStyle name="40% - Accent5 2 2 3 6 2" xfId="2975"/>
    <cellStyle name="40% - Accent5 2 2 3 6 3" xfId="4431"/>
    <cellStyle name="40% - Accent5 2 2 3 7" xfId="2248"/>
    <cellStyle name="40% - Accent5 2 2 3 7 2" xfId="5164"/>
    <cellStyle name="40% - Accent5 2 2 3 8" xfId="3710"/>
    <cellStyle name="40% - Accent5 2 2 4" xfId="457"/>
    <cellStyle name="40% - Accent5 2 2 4 2" xfId="517"/>
    <cellStyle name="40% - Accent5 2 2 4 2 2" xfId="685"/>
    <cellStyle name="40% - Accent5 2 2 4 2 2 2" xfId="1018"/>
    <cellStyle name="40% - Accent5 2 2 4 2 2 2 2" xfId="2029"/>
    <cellStyle name="40% - Accent5 2 2 4 2 2 2 2 2" xfId="3515"/>
    <cellStyle name="40% - Accent5 2 2 4 2 2 2 2 3" xfId="4971"/>
    <cellStyle name="40% - Accent5 2 2 4 2 2 2 3" xfId="2788"/>
    <cellStyle name="40% - Accent5 2 2 4 2 2 2 3 2" xfId="5704"/>
    <cellStyle name="40% - Accent5 2 2 4 2 2 2 4" xfId="4250"/>
    <cellStyle name="40% - Accent5 2 2 4 2 2 3" xfId="1699"/>
    <cellStyle name="40% - Accent5 2 2 4 2 2 3 2" xfId="3185"/>
    <cellStyle name="40% - Accent5 2 2 4 2 2 3 3" xfId="4641"/>
    <cellStyle name="40% - Accent5 2 2 4 2 2 4" xfId="2458"/>
    <cellStyle name="40% - Accent5 2 2 4 2 2 4 2" xfId="5374"/>
    <cellStyle name="40% - Accent5 2 2 4 2 2 5" xfId="3920"/>
    <cellStyle name="40% - Accent5 2 2 4 2 3" xfId="853"/>
    <cellStyle name="40% - Accent5 2 2 4 2 3 2" xfId="1864"/>
    <cellStyle name="40% - Accent5 2 2 4 2 3 2 2" xfId="3350"/>
    <cellStyle name="40% - Accent5 2 2 4 2 3 2 3" xfId="4806"/>
    <cellStyle name="40% - Accent5 2 2 4 2 3 3" xfId="2623"/>
    <cellStyle name="40% - Accent5 2 2 4 2 3 3 2" xfId="5539"/>
    <cellStyle name="40% - Accent5 2 2 4 2 3 4" xfId="4085"/>
    <cellStyle name="40% - Accent5 2 2 4 2 4" xfId="1534"/>
    <cellStyle name="40% - Accent5 2 2 4 2 4 2" xfId="3020"/>
    <cellStyle name="40% - Accent5 2 2 4 2 4 3" xfId="4476"/>
    <cellStyle name="40% - Accent5 2 2 4 2 5" xfId="2293"/>
    <cellStyle name="40% - Accent5 2 2 4 2 5 2" xfId="5209"/>
    <cellStyle name="40% - Accent5 2 2 4 2 6" xfId="3755"/>
    <cellStyle name="40% - Accent5 2 2 4 3" xfId="625"/>
    <cellStyle name="40% - Accent5 2 2 4 3 2" xfId="958"/>
    <cellStyle name="40% - Accent5 2 2 4 3 2 2" xfId="1969"/>
    <cellStyle name="40% - Accent5 2 2 4 3 2 2 2" xfId="3455"/>
    <cellStyle name="40% - Accent5 2 2 4 3 2 2 3" xfId="4911"/>
    <cellStyle name="40% - Accent5 2 2 4 3 2 3" xfId="2728"/>
    <cellStyle name="40% - Accent5 2 2 4 3 2 3 2" xfId="5644"/>
    <cellStyle name="40% - Accent5 2 2 4 3 2 4" xfId="4190"/>
    <cellStyle name="40% - Accent5 2 2 4 3 3" xfId="1639"/>
    <cellStyle name="40% - Accent5 2 2 4 3 3 2" xfId="3125"/>
    <cellStyle name="40% - Accent5 2 2 4 3 3 3" xfId="4581"/>
    <cellStyle name="40% - Accent5 2 2 4 3 4" xfId="2398"/>
    <cellStyle name="40% - Accent5 2 2 4 3 4 2" xfId="5314"/>
    <cellStyle name="40% - Accent5 2 2 4 3 5" xfId="3860"/>
    <cellStyle name="40% - Accent5 2 2 4 4" xfId="793"/>
    <cellStyle name="40% - Accent5 2 2 4 4 2" xfId="1804"/>
    <cellStyle name="40% - Accent5 2 2 4 4 2 2" xfId="3290"/>
    <cellStyle name="40% - Accent5 2 2 4 4 2 3" xfId="4746"/>
    <cellStyle name="40% - Accent5 2 2 4 4 3" xfId="2563"/>
    <cellStyle name="40% - Accent5 2 2 4 4 3 2" xfId="5479"/>
    <cellStyle name="40% - Accent5 2 2 4 4 4" xfId="4025"/>
    <cellStyle name="40% - Accent5 2 2 4 5" xfId="1474"/>
    <cellStyle name="40% - Accent5 2 2 4 5 2" xfId="2960"/>
    <cellStyle name="40% - Accent5 2 2 4 5 3" xfId="4416"/>
    <cellStyle name="40% - Accent5 2 2 4 6" xfId="2233"/>
    <cellStyle name="40% - Accent5 2 2 4 6 2" xfId="5149"/>
    <cellStyle name="40% - Accent5 2 2 4 7" xfId="3695"/>
    <cellStyle name="40% - Accent5 2 2 5" xfId="502"/>
    <cellStyle name="40% - Accent5 2 2 5 2" xfId="670"/>
    <cellStyle name="40% - Accent5 2 2 5 2 2" xfId="1003"/>
    <cellStyle name="40% - Accent5 2 2 5 2 2 2" xfId="2014"/>
    <cellStyle name="40% - Accent5 2 2 5 2 2 2 2" xfId="3500"/>
    <cellStyle name="40% - Accent5 2 2 5 2 2 2 3" xfId="4956"/>
    <cellStyle name="40% - Accent5 2 2 5 2 2 3" xfId="2773"/>
    <cellStyle name="40% - Accent5 2 2 5 2 2 3 2" xfId="5689"/>
    <cellStyle name="40% - Accent5 2 2 5 2 2 4" xfId="4235"/>
    <cellStyle name="40% - Accent5 2 2 5 2 3" xfId="1684"/>
    <cellStyle name="40% - Accent5 2 2 5 2 3 2" xfId="3170"/>
    <cellStyle name="40% - Accent5 2 2 5 2 3 3" xfId="4626"/>
    <cellStyle name="40% - Accent5 2 2 5 2 4" xfId="2443"/>
    <cellStyle name="40% - Accent5 2 2 5 2 4 2" xfId="5359"/>
    <cellStyle name="40% - Accent5 2 2 5 2 5" xfId="3905"/>
    <cellStyle name="40% - Accent5 2 2 5 3" xfId="838"/>
    <cellStyle name="40% - Accent5 2 2 5 3 2" xfId="1849"/>
    <cellStyle name="40% - Accent5 2 2 5 3 2 2" xfId="3335"/>
    <cellStyle name="40% - Accent5 2 2 5 3 2 3" xfId="4791"/>
    <cellStyle name="40% - Accent5 2 2 5 3 3" xfId="2608"/>
    <cellStyle name="40% - Accent5 2 2 5 3 3 2" xfId="5524"/>
    <cellStyle name="40% - Accent5 2 2 5 3 4" xfId="4070"/>
    <cellStyle name="40% - Accent5 2 2 5 4" xfId="1519"/>
    <cellStyle name="40% - Accent5 2 2 5 4 2" xfId="3005"/>
    <cellStyle name="40% - Accent5 2 2 5 4 3" xfId="4461"/>
    <cellStyle name="40% - Accent5 2 2 5 5" xfId="2278"/>
    <cellStyle name="40% - Accent5 2 2 5 5 2" xfId="5194"/>
    <cellStyle name="40% - Accent5 2 2 5 6" xfId="3740"/>
    <cellStyle name="40% - Accent5 2 2 6" xfId="562"/>
    <cellStyle name="40% - Accent5 2 2 6 2" xfId="730"/>
    <cellStyle name="40% - Accent5 2 2 6 2 2" xfId="1063"/>
    <cellStyle name="40% - Accent5 2 2 6 2 2 2" xfId="2074"/>
    <cellStyle name="40% - Accent5 2 2 6 2 2 2 2" xfId="3560"/>
    <cellStyle name="40% - Accent5 2 2 6 2 2 2 3" xfId="5016"/>
    <cellStyle name="40% - Accent5 2 2 6 2 2 3" xfId="2833"/>
    <cellStyle name="40% - Accent5 2 2 6 2 2 3 2" xfId="5749"/>
    <cellStyle name="40% - Accent5 2 2 6 2 2 4" xfId="4295"/>
    <cellStyle name="40% - Accent5 2 2 6 2 3" xfId="1744"/>
    <cellStyle name="40% - Accent5 2 2 6 2 3 2" xfId="3230"/>
    <cellStyle name="40% - Accent5 2 2 6 2 3 3" xfId="4686"/>
    <cellStyle name="40% - Accent5 2 2 6 2 4" xfId="2503"/>
    <cellStyle name="40% - Accent5 2 2 6 2 4 2" xfId="5419"/>
    <cellStyle name="40% - Accent5 2 2 6 2 5" xfId="3965"/>
    <cellStyle name="40% - Accent5 2 2 6 3" xfId="898"/>
    <cellStyle name="40% - Accent5 2 2 6 3 2" xfId="1909"/>
    <cellStyle name="40% - Accent5 2 2 6 3 2 2" xfId="3395"/>
    <cellStyle name="40% - Accent5 2 2 6 3 2 3" xfId="4851"/>
    <cellStyle name="40% - Accent5 2 2 6 3 3" xfId="2668"/>
    <cellStyle name="40% - Accent5 2 2 6 3 3 2" xfId="5584"/>
    <cellStyle name="40% - Accent5 2 2 6 3 4" xfId="4130"/>
    <cellStyle name="40% - Accent5 2 2 6 4" xfId="1579"/>
    <cellStyle name="40% - Accent5 2 2 6 4 2" xfId="3065"/>
    <cellStyle name="40% - Accent5 2 2 6 4 3" xfId="4521"/>
    <cellStyle name="40% - Accent5 2 2 6 5" xfId="2338"/>
    <cellStyle name="40% - Accent5 2 2 6 5 2" xfId="5254"/>
    <cellStyle name="40% - Accent5 2 2 6 6" xfId="3800"/>
    <cellStyle name="40% - Accent5 2 2 7" xfId="610"/>
    <cellStyle name="40% - Accent5 2 2 7 2" xfId="943"/>
    <cellStyle name="40% - Accent5 2 2 7 2 2" xfId="1954"/>
    <cellStyle name="40% - Accent5 2 2 7 2 2 2" xfId="3440"/>
    <cellStyle name="40% - Accent5 2 2 7 2 2 3" xfId="4896"/>
    <cellStyle name="40% - Accent5 2 2 7 2 3" xfId="2713"/>
    <cellStyle name="40% - Accent5 2 2 7 2 3 2" xfId="5629"/>
    <cellStyle name="40% - Accent5 2 2 7 2 4" xfId="4175"/>
    <cellStyle name="40% - Accent5 2 2 7 3" xfId="1624"/>
    <cellStyle name="40% - Accent5 2 2 7 3 2" xfId="3110"/>
    <cellStyle name="40% - Accent5 2 2 7 3 3" xfId="4566"/>
    <cellStyle name="40% - Accent5 2 2 7 4" xfId="2383"/>
    <cellStyle name="40% - Accent5 2 2 7 4 2" xfId="5299"/>
    <cellStyle name="40% - Accent5 2 2 7 5" xfId="3845"/>
    <cellStyle name="40% - Accent5 2 2 8" xfId="778"/>
    <cellStyle name="40% - Accent5 2 2 8 2" xfId="1789"/>
    <cellStyle name="40% - Accent5 2 2 8 2 2" xfId="3275"/>
    <cellStyle name="40% - Accent5 2 2 8 2 3" xfId="4731"/>
    <cellStyle name="40% - Accent5 2 2 8 3" xfId="2548"/>
    <cellStyle name="40% - Accent5 2 2 8 3 2" xfId="5464"/>
    <cellStyle name="40% - Accent5 2 2 8 4" xfId="4010"/>
    <cellStyle name="40% - Accent5 2 2 9" xfId="1459"/>
    <cellStyle name="40% - Accent5 2 2 9 2" xfId="2945"/>
    <cellStyle name="40% - Accent5 2 2 9 3" xfId="4401"/>
    <cellStyle name="40% - Accent5 3" xfId="1143"/>
    <cellStyle name="40% - Accent5 3 2" xfId="2129"/>
    <cellStyle name="40% - Accent5 3 2 2" xfId="3615"/>
    <cellStyle name="40% - Accent5 3 2 3" xfId="5071"/>
    <cellStyle name="40% - Accent5 3 3" xfId="2888"/>
    <cellStyle name="40% - Accent5 3 3 2" xfId="5804"/>
    <cellStyle name="40% - Accent5 3 4" xfId="4350"/>
    <cellStyle name="40% - Accent5 4" xfId="1144"/>
    <cellStyle name="40% - Accent5 5" xfId="1282"/>
    <cellStyle name="40% - Accent6 2" xfId="335"/>
    <cellStyle name="40% - Accent6 2 2" xfId="400"/>
    <cellStyle name="40% - Accent6 2 2 10" xfId="2219"/>
    <cellStyle name="40% - Accent6 2 2 10 2" xfId="5135"/>
    <cellStyle name="40% - Accent6 2 2 11" xfId="3681"/>
    <cellStyle name="40% - Accent6 2 2 2" xfId="488"/>
    <cellStyle name="40% - Accent6 2 2 2 2" xfId="548"/>
    <cellStyle name="40% - Accent6 2 2 2 2 2" xfId="716"/>
    <cellStyle name="40% - Accent6 2 2 2 2 2 2" xfId="1049"/>
    <cellStyle name="40% - Accent6 2 2 2 2 2 2 2" xfId="2060"/>
    <cellStyle name="40% - Accent6 2 2 2 2 2 2 2 2" xfId="3546"/>
    <cellStyle name="40% - Accent6 2 2 2 2 2 2 2 3" xfId="5002"/>
    <cellStyle name="40% - Accent6 2 2 2 2 2 2 3" xfId="2819"/>
    <cellStyle name="40% - Accent6 2 2 2 2 2 2 3 2" xfId="5735"/>
    <cellStyle name="40% - Accent6 2 2 2 2 2 2 4" xfId="4281"/>
    <cellStyle name="40% - Accent6 2 2 2 2 2 3" xfId="1730"/>
    <cellStyle name="40% - Accent6 2 2 2 2 2 3 2" xfId="3216"/>
    <cellStyle name="40% - Accent6 2 2 2 2 2 3 3" xfId="4672"/>
    <cellStyle name="40% - Accent6 2 2 2 2 2 4" xfId="2489"/>
    <cellStyle name="40% - Accent6 2 2 2 2 2 4 2" xfId="5405"/>
    <cellStyle name="40% - Accent6 2 2 2 2 2 5" xfId="3951"/>
    <cellStyle name="40% - Accent6 2 2 2 2 3" xfId="884"/>
    <cellStyle name="40% - Accent6 2 2 2 2 3 2" xfId="1895"/>
    <cellStyle name="40% - Accent6 2 2 2 2 3 2 2" xfId="3381"/>
    <cellStyle name="40% - Accent6 2 2 2 2 3 2 3" xfId="4837"/>
    <cellStyle name="40% - Accent6 2 2 2 2 3 3" xfId="2654"/>
    <cellStyle name="40% - Accent6 2 2 2 2 3 3 2" xfId="5570"/>
    <cellStyle name="40% - Accent6 2 2 2 2 3 4" xfId="4116"/>
    <cellStyle name="40% - Accent6 2 2 2 2 4" xfId="1565"/>
    <cellStyle name="40% - Accent6 2 2 2 2 4 2" xfId="3051"/>
    <cellStyle name="40% - Accent6 2 2 2 2 4 3" xfId="4507"/>
    <cellStyle name="40% - Accent6 2 2 2 2 5" xfId="2324"/>
    <cellStyle name="40% - Accent6 2 2 2 2 5 2" xfId="5240"/>
    <cellStyle name="40% - Accent6 2 2 2 2 6" xfId="3786"/>
    <cellStyle name="40% - Accent6 2 2 2 3" xfId="593"/>
    <cellStyle name="40% - Accent6 2 2 2 3 2" xfId="761"/>
    <cellStyle name="40% - Accent6 2 2 2 3 2 2" xfId="1094"/>
    <cellStyle name="40% - Accent6 2 2 2 3 2 2 2" xfId="2105"/>
    <cellStyle name="40% - Accent6 2 2 2 3 2 2 2 2" xfId="3591"/>
    <cellStyle name="40% - Accent6 2 2 2 3 2 2 2 3" xfId="5047"/>
    <cellStyle name="40% - Accent6 2 2 2 3 2 2 3" xfId="2864"/>
    <cellStyle name="40% - Accent6 2 2 2 3 2 2 3 2" xfId="5780"/>
    <cellStyle name="40% - Accent6 2 2 2 3 2 2 4" xfId="4326"/>
    <cellStyle name="40% - Accent6 2 2 2 3 2 3" xfId="1775"/>
    <cellStyle name="40% - Accent6 2 2 2 3 2 3 2" xfId="3261"/>
    <cellStyle name="40% - Accent6 2 2 2 3 2 3 3" xfId="4717"/>
    <cellStyle name="40% - Accent6 2 2 2 3 2 4" xfId="2534"/>
    <cellStyle name="40% - Accent6 2 2 2 3 2 4 2" xfId="5450"/>
    <cellStyle name="40% - Accent6 2 2 2 3 2 5" xfId="3996"/>
    <cellStyle name="40% - Accent6 2 2 2 3 3" xfId="929"/>
    <cellStyle name="40% - Accent6 2 2 2 3 3 2" xfId="1940"/>
    <cellStyle name="40% - Accent6 2 2 2 3 3 2 2" xfId="3426"/>
    <cellStyle name="40% - Accent6 2 2 2 3 3 2 3" xfId="4882"/>
    <cellStyle name="40% - Accent6 2 2 2 3 3 3" xfId="2699"/>
    <cellStyle name="40% - Accent6 2 2 2 3 3 3 2" xfId="5615"/>
    <cellStyle name="40% - Accent6 2 2 2 3 3 4" xfId="4161"/>
    <cellStyle name="40% - Accent6 2 2 2 3 4" xfId="1610"/>
    <cellStyle name="40% - Accent6 2 2 2 3 4 2" xfId="3096"/>
    <cellStyle name="40% - Accent6 2 2 2 3 4 3" xfId="4552"/>
    <cellStyle name="40% - Accent6 2 2 2 3 5" xfId="2369"/>
    <cellStyle name="40% - Accent6 2 2 2 3 5 2" xfId="5285"/>
    <cellStyle name="40% - Accent6 2 2 2 3 6" xfId="3831"/>
    <cellStyle name="40% - Accent6 2 2 2 4" xfId="656"/>
    <cellStyle name="40% - Accent6 2 2 2 4 2" xfId="989"/>
    <cellStyle name="40% - Accent6 2 2 2 4 2 2" xfId="2000"/>
    <cellStyle name="40% - Accent6 2 2 2 4 2 2 2" xfId="3486"/>
    <cellStyle name="40% - Accent6 2 2 2 4 2 2 3" xfId="4942"/>
    <cellStyle name="40% - Accent6 2 2 2 4 2 3" xfId="2759"/>
    <cellStyle name="40% - Accent6 2 2 2 4 2 3 2" xfId="5675"/>
    <cellStyle name="40% - Accent6 2 2 2 4 2 4" xfId="4221"/>
    <cellStyle name="40% - Accent6 2 2 2 4 3" xfId="1670"/>
    <cellStyle name="40% - Accent6 2 2 2 4 3 2" xfId="3156"/>
    <cellStyle name="40% - Accent6 2 2 2 4 3 3" xfId="4612"/>
    <cellStyle name="40% - Accent6 2 2 2 4 4" xfId="2429"/>
    <cellStyle name="40% - Accent6 2 2 2 4 4 2" xfId="5345"/>
    <cellStyle name="40% - Accent6 2 2 2 4 5" xfId="3891"/>
    <cellStyle name="40% - Accent6 2 2 2 5" xfId="824"/>
    <cellStyle name="40% - Accent6 2 2 2 5 2" xfId="1835"/>
    <cellStyle name="40% - Accent6 2 2 2 5 2 2" xfId="3321"/>
    <cellStyle name="40% - Accent6 2 2 2 5 2 3" xfId="4777"/>
    <cellStyle name="40% - Accent6 2 2 2 5 3" xfId="2594"/>
    <cellStyle name="40% - Accent6 2 2 2 5 3 2" xfId="5510"/>
    <cellStyle name="40% - Accent6 2 2 2 5 4" xfId="4056"/>
    <cellStyle name="40% - Accent6 2 2 2 6" xfId="1505"/>
    <cellStyle name="40% - Accent6 2 2 2 6 2" xfId="2991"/>
    <cellStyle name="40% - Accent6 2 2 2 6 3" xfId="4447"/>
    <cellStyle name="40% - Accent6 2 2 2 7" xfId="2264"/>
    <cellStyle name="40% - Accent6 2 2 2 7 2" xfId="5180"/>
    <cellStyle name="40% - Accent6 2 2 2 8" xfId="3726"/>
    <cellStyle name="40% - Accent6 2 2 3" xfId="473"/>
    <cellStyle name="40% - Accent6 2 2 3 2" xfId="533"/>
    <cellStyle name="40% - Accent6 2 2 3 2 2" xfId="701"/>
    <cellStyle name="40% - Accent6 2 2 3 2 2 2" xfId="1034"/>
    <cellStyle name="40% - Accent6 2 2 3 2 2 2 2" xfId="2045"/>
    <cellStyle name="40% - Accent6 2 2 3 2 2 2 2 2" xfId="3531"/>
    <cellStyle name="40% - Accent6 2 2 3 2 2 2 2 3" xfId="4987"/>
    <cellStyle name="40% - Accent6 2 2 3 2 2 2 3" xfId="2804"/>
    <cellStyle name="40% - Accent6 2 2 3 2 2 2 3 2" xfId="5720"/>
    <cellStyle name="40% - Accent6 2 2 3 2 2 2 4" xfId="4266"/>
    <cellStyle name="40% - Accent6 2 2 3 2 2 3" xfId="1715"/>
    <cellStyle name="40% - Accent6 2 2 3 2 2 3 2" xfId="3201"/>
    <cellStyle name="40% - Accent6 2 2 3 2 2 3 3" xfId="4657"/>
    <cellStyle name="40% - Accent6 2 2 3 2 2 4" xfId="2474"/>
    <cellStyle name="40% - Accent6 2 2 3 2 2 4 2" xfId="5390"/>
    <cellStyle name="40% - Accent6 2 2 3 2 2 5" xfId="3936"/>
    <cellStyle name="40% - Accent6 2 2 3 2 3" xfId="869"/>
    <cellStyle name="40% - Accent6 2 2 3 2 3 2" xfId="1880"/>
    <cellStyle name="40% - Accent6 2 2 3 2 3 2 2" xfId="3366"/>
    <cellStyle name="40% - Accent6 2 2 3 2 3 2 3" xfId="4822"/>
    <cellStyle name="40% - Accent6 2 2 3 2 3 3" xfId="2639"/>
    <cellStyle name="40% - Accent6 2 2 3 2 3 3 2" xfId="5555"/>
    <cellStyle name="40% - Accent6 2 2 3 2 3 4" xfId="4101"/>
    <cellStyle name="40% - Accent6 2 2 3 2 4" xfId="1550"/>
    <cellStyle name="40% - Accent6 2 2 3 2 4 2" xfId="3036"/>
    <cellStyle name="40% - Accent6 2 2 3 2 4 3" xfId="4492"/>
    <cellStyle name="40% - Accent6 2 2 3 2 5" xfId="2309"/>
    <cellStyle name="40% - Accent6 2 2 3 2 5 2" xfId="5225"/>
    <cellStyle name="40% - Accent6 2 2 3 2 6" xfId="3771"/>
    <cellStyle name="40% - Accent6 2 2 3 3" xfId="578"/>
    <cellStyle name="40% - Accent6 2 2 3 3 2" xfId="746"/>
    <cellStyle name="40% - Accent6 2 2 3 3 2 2" xfId="1079"/>
    <cellStyle name="40% - Accent6 2 2 3 3 2 2 2" xfId="2090"/>
    <cellStyle name="40% - Accent6 2 2 3 3 2 2 2 2" xfId="3576"/>
    <cellStyle name="40% - Accent6 2 2 3 3 2 2 2 3" xfId="5032"/>
    <cellStyle name="40% - Accent6 2 2 3 3 2 2 3" xfId="2849"/>
    <cellStyle name="40% - Accent6 2 2 3 3 2 2 3 2" xfId="5765"/>
    <cellStyle name="40% - Accent6 2 2 3 3 2 2 4" xfId="4311"/>
    <cellStyle name="40% - Accent6 2 2 3 3 2 3" xfId="1760"/>
    <cellStyle name="40% - Accent6 2 2 3 3 2 3 2" xfId="3246"/>
    <cellStyle name="40% - Accent6 2 2 3 3 2 3 3" xfId="4702"/>
    <cellStyle name="40% - Accent6 2 2 3 3 2 4" xfId="2519"/>
    <cellStyle name="40% - Accent6 2 2 3 3 2 4 2" xfId="5435"/>
    <cellStyle name="40% - Accent6 2 2 3 3 2 5" xfId="3981"/>
    <cellStyle name="40% - Accent6 2 2 3 3 3" xfId="914"/>
    <cellStyle name="40% - Accent6 2 2 3 3 3 2" xfId="1925"/>
    <cellStyle name="40% - Accent6 2 2 3 3 3 2 2" xfId="3411"/>
    <cellStyle name="40% - Accent6 2 2 3 3 3 2 3" xfId="4867"/>
    <cellStyle name="40% - Accent6 2 2 3 3 3 3" xfId="2684"/>
    <cellStyle name="40% - Accent6 2 2 3 3 3 3 2" xfId="5600"/>
    <cellStyle name="40% - Accent6 2 2 3 3 3 4" xfId="4146"/>
    <cellStyle name="40% - Accent6 2 2 3 3 4" xfId="1595"/>
    <cellStyle name="40% - Accent6 2 2 3 3 4 2" xfId="3081"/>
    <cellStyle name="40% - Accent6 2 2 3 3 4 3" xfId="4537"/>
    <cellStyle name="40% - Accent6 2 2 3 3 5" xfId="2354"/>
    <cellStyle name="40% - Accent6 2 2 3 3 5 2" xfId="5270"/>
    <cellStyle name="40% - Accent6 2 2 3 3 6" xfId="3816"/>
    <cellStyle name="40% - Accent6 2 2 3 4" xfId="641"/>
    <cellStyle name="40% - Accent6 2 2 3 4 2" xfId="974"/>
    <cellStyle name="40% - Accent6 2 2 3 4 2 2" xfId="1985"/>
    <cellStyle name="40% - Accent6 2 2 3 4 2 2 2" xfId="3471"/>
    <cellStyle name="40% - Accent6 2 2 3 4 2 2 3" xfId="4927"/>
    <cellStyle name="40% - Accent6 2 2 3 4 2 3" xfId="2744"/>
    <cellStyle name="40% - Accent6 2 2 3 4 2 3 2" xfId="5660"/>
    <cellStyle name="40% - Accent6 2 2 3 4 2 4" xfId="4206"/>
    <cellStyle name="40% - Accent6 2 2 3 4 3" xfId="1655"/>
    <cellStyle name="40% - Accent6 2 2 3 4 3 2" xfId="3141"/>
    <cellStyle name="40% - Accent6 2 2 3 4 3 3" xfId="4597"/>
    <cellStyle name="40% - Accent6 2 2 3 4 4" xfId="2414"/>
    <cellStyle name="40% - Accent6 2 2 3 4 4 2" xfId="5330"/>
    <cellStyle name="40% - Accent6 2 2 3 4 5" xfId="3876"/>
    <cellStyle name="40% - Accent6 2 2 3 5" xfId="809"/>
    <cellStyle name="40% - Accent6 2 2 3 5 2" xfId="1820"/>
    <cellStyle name="40% - Accent6 2 2 3 5 2 2" xfId="3306"/>
    <cellStyle name="40% - Accent6 2 2 3 5 2 3" xfId="4762"/>
    <cellStyle name="40% - Accent6 2 2 3 5 3" xfId="2579"/>
    <cellStyle name="40% - Accent6 2 2 3 5 3 2" xfId="5495"/>
    <cellStyle name="40% - Accent6 2 2 3 5 4" xfId="4041"/>
    <cellStyle name="40% - Accent6 2 2 3 6" xfId="1490"/>
    <cellStyle name="40% - Accent6 2 2 3 6 2" xfId="2976"/>
    <cellStyle name="40% - Accent6 2 2 3 6 3" xfId="4432"/>
    <cellStyle name="40% - Accent6 2 2 3 7" xfId="2249"/>
    <cellStyle name="40% - Accent6 2 2 3 7 2" xfId="5165"/>
    <cellStyle name="40% - Accent6 2 2 3 8" xfId="3711"/>
    <cellStyle name="40% - Accent6 2 2 4" xfId="458"/>
    <cellStyle name="40% - Accent6 2 2 4 2" xfId="518"/>
    <cellStyle name="40% - Accent6 2 2 4 2 2" xfId="686"/>
    <cellStyle name="40% - Accent6 2 2 4 2 2 2" xfId="1019"/>
    <cellStyle name="40% - Accent6 2 2 4 2 2 2 2" xfId="2030"/>
    <cellStyle name="40% - Accent6 2 2 4 2 2 2 2 2" xfId="3516"/>
    <cellStyle name="40% - Accent6 2 2 4 2 2 2 2 3" xfId="4972"/>
    <cellStyle name="40% - Accent6 2 2 4 2 2 2 3" xfId="2789"/>
    <cellStyle name="40% - Accent6 2 2 4 2 2 2 3 2" xfId="5705"/>
    <cellStyle name="40% - Accent6 2 2 4 2 2 2 4" xfId="4251"/>
    <cellStyle name="40% - Accent6 2 2 4 2 2 3" xfId="1700"/>
    <cellStyle name="40% - Accent6 2 2 4 2 2 3 2" xfId="3186"/>
    <cellStyle name="40% - Accent6 2 2 4 2 2 3 3" xfId="4642"/>
    <cellStyle name="40% - Accent6 2 2 4 2 2 4" xfId="2459"/>
    <cellStyle name="40% - Accent6 2 2 4 2 2 4 2" xfId="5375"/>
    <cellStyle name="40% - Accent6 2 2 4 2 2 5" xfId="3921"/>
    <cellStyle name="40% - Accent6 2 2 4 2 3" xfId="854"/>
    <cellStyle name="40% - Accent6 2 2 4 2 3 2" xfId="1865"/>
    <cellStyle name="40% - Accent6 2 2 4 2 3 2 2" xfId="3351"/>
    <cellStyle name="40% - Accent6 2 2 4 2 3 2 3" xfId="4807"/>
    <cellStyle name="40% - Accent6 2 2 4 2 3 3" xfId="2624"/>
    <cellStyle name="40% - Accent6 2 2 4 2 3 3 2" xfId="5540"/>
    <cellStyle name="40% - Accent6 2 2 4 2 3 4" xfId="4086"/>
    <cellStyle name="40% - Accent6 2 2 4 2 4" xfId="1535"/>
    <cellStyle name="40% - Accent6 2 2 4 2 4 2" xfId="3021"/>
    <cellStyle name="40% - Accent6 2 2 4 2 4 3" xfId="4477"/>
    <cellStyle name="40% - Accent6 2 2 4 2 5" xfId="2294"/>
    <cellStyle name="40% - Accent6 2 2 4 2 5 2" xfId="5210"/>
    <cellStyle name="40% - Accent6 2 2 4 2 6" xfId="3756"/>
    <cellStyle name="40% - Accent6 2 2 4 3" xfId="626"/>
    <cellStyle name="40% - Accent6 2 2 4 3 2" xfId="959"/>
    <cellStyle name="40% - Accent6 2 2 4 3 2 2" xfId="1970"/>
    <cellStyle name="40% - Accent6 2 2 4 3 2 2 2" xfId="3456"/>
    <cellStyle name="40% - Accent6 2 2 4 3 2 2 3" xfId="4912"/>
    <cellStyle name="40% - Accent6 2 2 4 3 2 3" xfId="2729"/>
    <cellStyle name="40% - Accent6 2 2 4 3 2 3 2" xfId="5645"/>
    <cellStyle name="40% - Accent6 2 2 4 3 2 4" xfId="4191"/>
    <cellStyle name="40% - Accent6 2 2 4 3 3" xfId="1640"/>
    <cellStyle name="40% - Accent6 2 2 4 3 3 2" xfId="3126"/>
    <cellStyle name="40% - Accent6 2 2 4 3 3 3" xfId="4582"/>
    <cellStyle name="40% - Accent6 2 2 4 3 4" xfId="2399"/>
    <cellStyle name="40% - Accent6 2 2 4 3 4 2" xfId="5315"/>
    <cellStyle name="40% - Accent6 2 2 4 3 5" xfId="3861"/>
    <cellStyle name="40% - Accent6 2 2 4 4" xfId="794"/>
    <cellStyle name="40% - Accent6 2 2 4 4 2" xfId="1805"/>
    <cellStyle name="40% - Accent6 2 2 4 4 2 2" xfId="3291"/>
    <cellStyle name="40% - Accent6 2 2 4 4 2 3" xfId="4747"/>
    <cellStyle name="40% - Accent6 2 2 4 4 3" xfId="2564"/>
    <cellStyle name="40% - Accent6 2 2 4 4 3 2" xfId="5480"/>
    <cellStyle name="40% - Accent6 2 2 4 4 4" xfId="4026"/>
    <cellStyle name="40% - Accent6 2 2 4 5" xfId="1475"/>
    <cellStyle name="40% - Accent6 2 2 4 5 2" xfId="2961"/>
    <cellStyle name="40% - Accent6 2 2 4 5 3" xfId="4417"/>
    <cellStyle name="40% - Accent6 2 2 4 6" xfId="2234"/>
    <cellStyle name="40% - Accent6 2 2 4 6 2" xfId="5150"/>
    <cellStyle name="40% - Accent6 2 2 4 7" xfId="3696"/>
    <cellStyle name="40% - Accent6 2 2 5" xfId="503"/>
    <cellStyle name="40% - Accent6 2 2 5 2" xfId="671"/>
    <cellStyle name="40% - Accent6 2 2 5 2 2" xfId="1004"/>
    <cellStyle name="40% - Accent6 2 2 5 2 2 2" xfId="2015"/>
    <cellStyle name="40% - Accent6 2 2 5 2 2 2 2" xfId="3501"/>
    <cellStyle name="40% - Accent6 2 2 5 2 2 2 3" xfId="4957"/>
    <cellStyle name="40% - Accent6 2 2 5 2 2 3" xfId="2774"/>
    <cellStyle name="40% - Accent6 2 2 5 2 2 3 2" xfId="5690"/>
    <cellStyle name="40% - Accent6 2 2 5 2 2 4" xfId="4236"/>
    <cellStyle name="40% - Accent6 2 2 5 2 3" xfId="1685"/>
    <cellStyle name="40% - Accent6 2 2 5 2 3 2" xfId="3171"/>
    <cellStyle name="40% - Accent6 2 2 5 2 3 3" xfId="4627"/>
    <cellStyle name="40% - Accent6 2 2 5 2 4" xfId="2444"/>
    <cellStyle name="40% - Accent6 2 2 5 2 4 2" xfId="5360"/>
    <cellStyle name="40% - Accent6 2 2 5 2 5" xfId="3906"/>
    <cellStyle name="40% - Accent6 2 2 5 3" xfId="839"/>
    <cellStyle name="40% - Accent6 2 2 5 3 2" xfId="1850"/>
    <cellStyle name="40% - Accent6 2 2 5 3 2 2" xfId="3336"/>
    <cellStyle name="40% - Accent6 2 2 5 3 2 3" xfId="4792"/>
    <cellStyle name="40% - Accent6 2 2 5 3 3" xfId="2609"/>
    <cellStyle name="40% - Accent6 2 2 5 3 3 2" xfId="5525"/>
    <cellStyle name="40% - Accent6 2 2 5 3 4" xfId="4071"/>
    <cellStyle name="40% - Accent6 2 2 5 4" xfId="1520"/>
    <cellStyle name="40% - Accent6 2 2 5 4 2" xfId="3006"/>
    <cellStyle name="40% - Accent6 2 2 5 4 3" xfId="4462"/>
    <cellStyle name="40% - Accent6 2 2 5 5" xfId="2279"/>
    <cellStyle name="40% - Accent6 2 2 5 5 2" xfId="5195"/>
    <cellStyle name="40% - Accent6 2 2 5 6" xfId="3741"/>
    <cellStyle name="40% - Accent6 2 2 6" xfId="563"/>
    <cellStyle name="40% - Accent6 2 2 6 2" xfId="731"/>
    <cellStyle name="40% - Accent6 2 2 6 2 2" xfId="1064"/>
    <cellStyle name="40% - Accent6 2 2 6 2 2 2" xfId="2075"/>
    <cellStyle name="40% - Accent6 2 2 6 2 2 2 2" xfId="3561"/>
    <cellStyle name="40% - Accent6 2 2 6 2 2 2 3" xfId="5017"/>
    <cellStyle name="40% - Accent6 2 2 6 2 2 3" xfId="2834"/>
    <cellStyle name="40% - Accent6 2 2 6 2 2 3 2" xfId="5750"/>
    <cellStyle name="40% - Accent6 2 2 6 2 2 4" xfId="4296"/>
    <cellStyle name="40% - Accent6 2 2 6 2 3" xfId="1745"/>
    <cellStyle name="40% - Accent6 2 2 6 2 3 2" xfId="3231"/>
    <cellStyle name="40% - Accent6 2 2 6 2 3 3" xfId="4687"/>
    <cellStyle name="40% - Accent6 2 2 6 2 4" xfId="2504"/>
    <cellStyle name="40% - Accent6 2 2 6 2 4 2" xfId="5420"/>
    <cellStyle name="40% - Accent6 2 2 6 2 5" xfId="3966"/>
    <cellStyle name="40% - Accent6 2 2 6 3" xfId="899"/>
    <cellStyle name="40% - Accent6 2 2 6 3 2" xfId="1910"/>
    <cellStyle name="40% - Accent6 2 2 6 3 2 2" xfId="3396"/>
    <cellStyle name="40% - Accent6 2 2 6 3 2 3" xfId="4852"/>
    <cellStyle name="40% - Accent6 2 2 6 3 3" xfId="2669"/>
    <cellStyle name="40% - Accent6 2 2 6 3 3 2" xfId="5585"/>
    <cellStyle name="40% - Accent6 2 2 6 3 4" xfId="4131"/>
    <cellStyle name="40% - Accent6 2 2 6 4" xfId="1580"/>
    <cellStyle name="40% - Accent6 2 2 6 4 2" xfId="3066"/>
    <cellStyle name="40% - Accent6 2 2 6 4 3" xfId="4522"/>
    <cellStyle name="40% - Accent6 2 2 6 5" xfId="2339"/>
    <cellStyle name="40% - Accent6 2 2 6 5 2" xfId="5255"/>
    <cellStyle name="40% - Accent6 2 2 6 6" xfId="3801"/>
    <cellStyle name="40% - Accent6 2 2 7" xfId="611"/>
    <cellStyle name="40% - Accent6 2 2 7 2" xfId="944"/>
    <cellStyle name="40% - Accent6 2 2 7 2 2" xfId="1955"/>
    <cellStyle name="40% - Accent6 2 2 7 2 2 2" xfId="3441"/>
    <cellStyle name="40% - Accent6 2 2 7 2 2 3" xfId="4897"/>
    <cellStyle name="40% - Accent6 2 2 7 2 3" xfId="2714"/>
    <cellStyle name="40% - Accent6 2 2 7 2 3 2" xfId="5630"/>
    <cellStyle name="40% - Accent6 2 2 7 2 4" xfId="4176"/>
    <cellStyle name="40% - Accent6 2 2 7 3" xfId="1625"/>
    <cellStyle name="40% - Accent6 2 2 7 3 2" xfId="3111"/>
    <cellStyle name="40% - Accent6 2 2 7 3 3" xfId="4567"/>
    <cellStyle name="40% - Accent6 2 2 7 4" xfId="2384"/>
    <cellStyle name="40% - Accent6 2 2 7 4 2" xfId="5300"/>
    <cellStyle name="40% - Accent6 2 2 7 5" xfId="3846"/>
    <cellStyle name="40% - Accent6 2 2 8" xfId="779"/>
    <cellStyle name="40% - Accent6 2 2 8 2" xfId="1790"/>
    <cellStyle name="40% - Accent6 2 2 8 2 2" xfId="3276"/>
    <cellStyle name="40% - Accent6 2 2 8 2 3" xfId="4732"/>
    <cellStyle name="40% - Accent6 2 2 8 3" xfId="2549"/>
    <cellStyle name="40% - Accent6 2 2 8 3 2" xfId="5465"/>
    <cellStyle name="40% - Accent6 2 2 8 4" xfId="4011"/>
    <cellStyle name="40% - Accent6 2 2 9" xfId="1460"/>
    <cellStyle name="40% - Accent6 2 2 9 2" xfId="2946"/>
    <cellStyle name="40% - Accent6 2 2 9 3" xfId="4402"/>
    <cellStyle name="40% - Accent6 3" xfId="1145"/>
    <cellStyle name="40% - Accent6 3 2" xfId="2130"/>
    <cellStyle name="40% - Accent6 3 2 2" xfId="3616"/>
    <cellStyle name="40% - Accent6 3 2 3" xfId="5072"/>
    <cellStyle name="40% - Accent6 3 3" xfId="2889"/>
    <cellStyle name="40% - Accent6 3 3 2" xfId="5805"/>
    <cellStyle name="40% - Accent6 3 4" xfId="4351"/>
    <cellStyle name="40% - Accent6 4" xfId="1146"/>
    <cellStyle name="40% - Accent6 5" xfId="1283"/>
    <cellStyle name="60% - Accent1 2" xfId="336"/>
    <cellStyle name="60% - Accent1 2 2" xfId="401"/>
    <cellStyle name="60% - Accent1 3" xfId="1147"/>
    <cellStyle name="60% - Accent1 4" xfId="1148"/>
    <cellStyle name="60% - Accent1 5" xfId="1284"/>
    <cellStyle name="60% - Accent2 2" xfId="337"/>
    <cellStyle name="60% - Accent2 2 2" xfId="402"/>
    <cellStyle name="60% - Accent2 3" xfId="1149"/>
    <cellStyle name="60% - Accent2 4" xfId="1150"/>
    <cellStyle name="60% - Accent2 5" xfId="1285"/>
    <cellStyle name="60% - Accent3 2" xfId="338"/>
    <cellStyle name="60% - Accent3 2 2" xfId="403"/>
    <cellStyle name="60% - Accent3 3" xfId="1151"/>
    <cellStyle name="60% - Accent3 4" xfId="1152"/>
    <cellStyle name="60% - Accent3 5" xfId="1286"/>
    <cellStyle name="60% - Accent4 2" xfId="339"/>
    <cellStyle name="60% - Accent4 2 2" xfId="404"/>
    <cellStyle name="60% - Accent4 3" xfId="1153"/>
    <cellStyle name="60% - Accent4 4" xfId="1154"/>
    <cellStyle name="60% - Accent4 5" xfId="1287"/>
    <cellStyle name="60% - Accent5 2" xfId="340"/>
    <cellStyle name="60% - Accent5 2 2" xfId="405"/>
    <cellStyle name="60% - Accent5 3" xfId="1155"/>
    <cellStyle name="60% - Accent5 4" xfId="1156"/>
    <cellStyle name="60% - Accent5 5" xfId="1288"/>
    <cellStyle name="60% - Accent6 2" xfId="341"/>
    <cellStyle name="60% - Accent6 2 2" xfId="406"/>
    <cellStyle name="60% - Accent6 3" xfId="1157"/>
    <cellStyle name="60% - Accent6 4" xfId="1158"/>
    <cellStyle name="60% - Accent6 5" xfId="1289"/>
    <cellStyle name="Accent1 2" xfId="342"/>
    <cellStyle name="Accent1 2 2" xfId="407"/>
    <cellStyle name="Accent1 3" xfId="1159"/>
    <cellStyle name="Accent1 4" xfId="1160"/>
    <cellStyle name="Accent1 5" xfId="1290"/>
    <cellStyle name="Accent2 2" xfId="343"/>
    <cellStyle name="Accent2 2 2" xfId="408"/>
    <cellStyle name="Accent2 3" xfId="1161"/>
    <cellStyle name="Accent2 4" xfId="1162"/>
    <cellStyle name="Accent2 5" xfId="1291"/>
    <cellStyle name="Accent3 2" xfId="344"/>
    <cellStyle name="Accent3 2 2" xfId="409"/>
    <cellStyle name="Accent3 3" xfId="1163"/>
    <cellStyle name="Accent3 4" xfId="1164"/>
    <cellStyle name="Accent3 5" xfId="1292"/>
    <cellStyle name="Accent4 2" xfId="345"/>
    <cellStyle name="Accent4 2 2" xfId="410"/>
    <cellStyle name="Accent4 3" xfId="1165"/>
    <cellStyle name="Accent4 4" xfId="1166"/>
    <cellStyle name="Accent4 5" xfId="1293"/>
    <cellStyle name="Accent5 2" xfId="346"/>
    <cellStyle name="Accent5 2 2" xfId="411"/>
    <cellStyle name="Accent5 3" xfId="1167"/>
    <cellStyle name="Accent5 4" xfId="1168"/>
    <cellStyle name="Accent5 5" xfId="1294"/>
    <cellStyle name="Accent6 2" xfId="347"/>
    <cellStyle name="Accent6 2 2" xfId="412"/>
    <cellStyle name="Accent6 3" xfId="1169"/>
    <cellStyle name="Accent6 4" xfId="1170"/>
    <cellStyle name="Accent6 5" xfId="1295"/>
    <cellStyle name="Bad 2" xfId="348"/>
    <cellStyle name="Bad 2 2" xfId="413"/>
    <cellStyle name="Bad 3" xfId="1171"/>
    <cellStyle name="Bad 4" xfId="1172"/>
    <cellStyle name="Bad 5" xfId="1296"/>
    <cellStyle name="Calculation 2" xfId="349"/>
    <cellStyle name="Calculation 2 2" xfId="414"/>
    <cellStyle name="Calculation 2 3" xfId="1336"/>
    <cellStyle name="Calculation 3" xfId="1173"/>
    <cellStyle name="Calculation 4" xfId="1174"/>
    <cellStyle name="Calculation 4 2" xfId="1344"/>
    <cellStyle name="Calculation 5" xfId="1297"/>
    <cellStyle name="Calculation 5 2" xfId="2163"/>
    <cellStyle name="Centered Heading" xfId="1"/>
    <cellStyle name="Check Cell 2" xfId="350"/>
    <cellStyle name="Check Cell 2 2" xfId="415"/>
    <cellStyle name="Check Cell 3" xfId="1175"/>
    <cellStyle name="Check Cell 4" xfId="1176"/>
    <cellStyle name="Check Cell 5" xfId="1298"/>
    <cellStyle name="ColumnHeading" xfId="232"/>
    <cellStyle name="Comma" xfId="2" builtinId="3"/>
    <cellStyle name="Comma 10" xfId="93"/>
    <cellStyle name="Comma 10 2" xfId="138"/>
    <cellStyle name="Comma 10 3" xfId="1300"/>
    <cellStyle name="Comma 11" xfId="111"/>
    <cellStyle name="Comma 11 2" xfId="1097"/>
    <cellStyle name="Comma 11 2 2" xfId="2108"/>
    <cellStyle name="Comma 11 2 2 2" xfId="3594"/>
    <cellStyle name="Comma 11 2 2 3" xfId="5050"/>
    <cellStyle name="Comma 11 2 3" xfId="2867"/>
    <cellStyle name="Comma 11 2 3 2" xfId="5783"/>
    <cellStyle name="Comma 11 2 4" xfId="4329"/>
    <cellStyle name="Comma 11 3" xfId="1301"/>
    <cellStyle name="Comma 11 4" xfId="1356"/>
    <cellStyle name="Comma 12" xfId="89"/>
    <cellStyle name="Comma 12 2" xfId="233"/>
    <cellStyle name="Comma 12 2 2" xfId="1382"/>
    <cellStyle name="Comma 12 2 2 2" xfId="2932"/>
    <cellStyle name="Comma 12 2 2 3" xfId="4388"/>
    <cellStyle name="Comma 12 2 3" xfId="2205"/>
    <cellStyle name="Comma 12 2 3 2" xfId="5121"/>
    <cellStyle name="Comma 12 2 4" xfId="3667"/>
    <cellStyle name="Comma 12 3" xfId="1302"/>
    <cellStyle name="Comma 13" xfId="90"/>
    <cellStyle name="Comma 13 2" xfId="1101"/>
    <cellStyle name="Comma 13 3" xfId="1303"/>
    <cellStyle name="Comma 14" xfId="113"/>
    <cellStyle name="Comma 14 2" xfId="1109"/>
    <cellStyle name="Comma 14 2 2" xfId="2112"/>
    <cellStyle name="Comma 14 2 2 2" xfId="3598"/>
    <cellStyle name="Comma 14 2 2 3" xfId="5054"/>
    <cellStyle name="Comma 14 2 3" xfId="2871"/>
    <cellStyle name="Comma 14 2 3 2" xfId="5787"/>
    <cellStyle name="Comma 14 2 4" xfId="4333"/>
    <cellStyle name="Comma 14 3" xfId="1358"/>
    <cellStyle name="Comma 15" xfId="117"/>
    <cellStyle name="Comma 15 2" xfId="1113"/>
    <cellStyle name="Comma 15 2 2" xfId="2114"/>
    <cellStyle name="Comma 15 2 2 2" xfId="3600"/>
    <cellStyle name="Comma 15 2 2 3" xfId="5056"/>
    <cellStyle name="Comma 15 2 3" xfId="2873"/>
    <cellStyle name="Comma 15 2 3 2" xfId="5789"/>
    <cellStyle name="Comma 15 2 4" xfId="4335"/>
    <cellStyle name="Comma 15 3" xfId="1362"/>
    <cellStyle name="Comma 15 4" xfId="2929"/>
    <cellStyle name="Comma 16" xfId="120"/>
    <cellStyle name="Comma 16 2" xfId="1116"/>
    <cellStyle name="Comma 16 2 2" xfId="2116"/>
    <cellStyle name="Comma 16 2 2 2" xfId="3602"/>
    <cellStyle name="Comma 16 2 2 3" xfId="5058"/>
    <cellStyle name="Comma 16 2 3" xfId="2875"/>
    <cellStyle name="Comma 16 2 3 2" xfId="5791"/>
    <cellStyle name="Comma 16 2 4" xfId="4337"/>
    <cellStyle name="Comma 16 3" xfId="1364"/>
    <cellStyle name="Comma 17" xfId="122"/>
    <cellStyle name="Comma 17 2" xfId="1121"/>
    <cellStyle name="Comma 17 2 2" xfId="2118"/>
    <cellStyle name="Comma 17 2 2 2" xfId="3604"/>
    <cellStyle name="Comma 17 2 2 3" xfId="5060"/>
    <cellStyle name="Comma 17 2 3" xfId="2877"/>
    <cellStyle name="Comma 17 2 3 2" xfId="5793"/>
    <cellStyle name="Comma 17 2 4" xfId="4339"/>
    <cellStyle name="Comma 17 3" xfId="1366"/>
    <cellStyle name="Comma 18" xfId="124"/>
    <cellStyle name="Comma 18 2" xfId="1214"/>
    <cellStyle name="Comma 18 2 2" xfId="2135"/>
    <cellStyle name="Comma 18 2 2 2" xfId="3621"/>
    <cellStyle name="Comma 18 2 2 3" xfId="5077"/>
    <cellStyle name="Comma 18 2 3" xfId="2894"/>
    <cellStyle name="Comma 18 2 3 2" xfId="5810"/>
    <cellStyle name="Comma 18 2 4" xfId="4356"/>
    <cellStyle name="Comma 18 3" xfId="1368"/>
    <cellStyle name="Comma 19" xfId="130"/>
    <cellStyle name="Comma 19 2" xfId="1217"/>
    <cellStyle name="Comma 19 2 2" xfId="2137"/>
    <cellStyle name="Comma 19 2 2 2" xfId="3623"/>
    <cellStyle name="Comma 19 2 2 3" xfId="5079"/>
    <cellStyle name="Comma 19 2 3" xfId="2896"/>
    <cellStyle name="Comma 19 2 3 2" xfId="5812"/>
    <cellStyle name="Comma 19 2 4" xfId="4358"/>
    <cellStyle name="Comma 19 3" xfId="1371"/>
    <cellStyle name="Comma 2" xfId="3"/>
    <cellStyle name="Comma 2 2" xfId="139"/>
    <cellStyle name="Comma 2 3" xfId="316"/>
    <cellStyle name="Comma 2 4" xfId="351"/>
    <cellStyle name="Comma 2 5" xfId="380"/>
    <cellStyle name="Comma 2 6" xfId="1304"/>
    <cellStyle name="Comma 2 6 2" xfId="2165"/>
    <cellStyle name="Comma 2 7" xfId="5844"/>
    <cellStyle name="Comma 20" xfId="132"/>
    <cellStyle name="Comma 20 2" xfId="1219"/>
    <cellStyle name="Comma 20 2 2" xfId="2139"/>
    <cellStyle name="Comma 20 2 2 2" xfId="3625"/>
    <cellStyle name="Comma 20 2 2 3" xfId="5081"/>
    <cellStyle name="Comma 20 2 3" xfId="2898"/>
    <cellStyle name="Comma 20 2 3 2" xfId="5814"/>
    <cellStyle name="Comma 20 2 4" xfId="4360"/>
    <cellStyle name="Comma 20 3" xfId="1373"/>
    <cellStyle name="Comma 21" xfId="134"/>
    <cellStyle name="Comma 21 2" xfId="1226"/>
    <cellStyle name="Comma 21 2 2" xfId="2142"/>
    <cellStyle name="Comma 21 2 2 2" xfId="3628"/>
    <cellStyle name="Comma 21 2 2 3" xfId="5084"/>
    <cellStyle name="Comma 21 2 3" xfId="2901"/>
    <cellStyle name="Comma 21 2 3 2" xfId="5817"/>
    <cellStyle name="Comma 21 2 4" xfId="4363"/>
    <cellStyle name="Comma 21 3" xfId="1375"/>
    <cellStyle name="Comma 22" xfId="136"/>
    <cellStyle name="Comma 22 2" xfId="1228"/>
    <cellStyle name="Comma 22 2 2" xfId="2144"/>
    <cellStyle name="Comma 22 2 2 2" xfId="3630"/>
    <cellStyle name="Comma 22 2 2 3" xfId="5086"/>
    <cellStyle name="Comma 22 2 3" xfId="2903"/>
    <cellStyle name="Comma 22 2 3 2" xfId="5819"/>
    <cellStyle name="Comma 22 2 4" xfId="4365"/>
    <cellStyle name="Comma 22 3" xfId="1377"/>
    <cellStyle name="Comma 23" xfId="229"/>
    <cellStyle name="Comma 23 2" xfId="1231"/>
    <cellStyle name="Comma 23 2 2" xfId="2146"/>
    <cellStyle name="Comma 23 2 2 2" xfId="3632"/>
    <cellStyle name="Comma 23 2 2 3" xfId="5088"/>
    <cellStyle name="Comma 23 2 3" xfId="2905"/>
    <cellStyle name="Comma 23 2 3 2" xfId="5821"/>
    <cellStyle name="Comma 23 2 4" xfId="4367"/>
    <cellStyle name="Comma 23 3" xfId="1379"/>
    <cellStyle name="Comma 24" xfId="231"/>
    <cellStyle name="Comma 24 2" xfId="1234"/>
    <cellStyle name="Comma 24 2 2" xfId="2148"/>
    <cellStyle name="Comma 24 2 2 2" xfId="3634"/>
    <cellStyle name="Comma 24 2 2 3" xfId="5090"/>
    <cellStyle name="Comma 24 2 3" xfId="2907"/>
    <cellStyle name="Comma 24 2 3 2" xfId="5823"/>
    <cellStyle name="Comma 24 2 4" xfId="4369"/>
    <cellStyle name="Comma 24 3" xfId="1381"/>
    <cellStyle name="Comma 25" xfId="247"/>
    <cellStyle name="Comma 25 2" xfId="1237"/>
    <cellStyle name="Comma 25 2 2" xfId="2150"/>
    <cellStyle name="Comma 25 2 2 2" xfId="3636"/>
    <cellStyle name="Comma 25 2 2 3" xfId="5092"/>
    <cellStyle name="Comma 25 2 3" xfId="2909"/>
    <cellStyle name="Comma 25 2 3 2" xfId="5825"/>
    <cellStyle name="Comma 25 2 4" xfId="4371"/>
    <cellStyle name="Comma 25 3" xfId="1383"/>
    <cellStyle name="Comma 26" xfId="249"/>
    <cellStyle name="Comma 26 2" xfId="1244"/>
    <cellStyle name="Comma 26 2 2" xfId="2152"/>
    <cellStyle name="Comma 26 2 2 2" xfId="3638"/>
    <cellStyle name="Comma 26 2 2 3" xfId="5094"/>
    <cellStyle name="Comma 26 2 3" xfId="2911"/>
    <cellStyle name="Comma 26 2 3 2" xfId="5827"/>
    <cellStyle name="Comma 26 2 4" xfId="4373"/>
    <cellStyle name="Comma 26 3" xfId="1385"/>
    <cellStyle name="Comma 27" xfId="251"/>
    <cellStyle name="Comma 27 2" xfId="1252"/>
    <cellStyle name="Comma 27 2 2" xfId="2154"/>
    <cellStyle name="Comma 27 2 2 2" xfId="3640"/>
    <cellStyle name="Comma 27 2 2 3" xfId="5096"/>
    <cellStyle name="Comma 27 2 3" xfId="2913"/>
    <cellStyle name="Comma 27 2 3 2" xfId="5829"/>
    <cellStyle name="Comma 27 2 4" xfId="4375"/>
    <cellStyle name="Comma 27 3" xfId="1387"/>
    <cellStyle name="Comma 28" xfId="253"/>
    <cellStyle name="Comma 28 2" xfId="1262"/>
    <cellStyle name="Comma 28 2 2" xfId="2156"/>
    <cellStyle name="Comma 28 2 2 2" xfId="3642"/>
    <cellStyle name="Comma 28 2 2 3" xfId="5098"/>
    <cellStyle name="Comma 28 2 3" xfId="2915"/>
    <cellStyle name="Comma 28 2 3 2" xfId="5831"/>
    <cellStyle name="Comma 28 2 4" xfId="4377"/>
    <cellStyle name="Comma 28 3" xfId="1389"/>
    <cellStyle name="Comma 29" xfId="254"/>
    <cellStyle name="Comma 29 2" xfId="1347"/>
    <cellStyle name="Comma 29 2 2" xfId="2188"/>
    <cellStyle name="Comma 29 2 2 2" xfId="3649"/>
    <cellStyle name="Comma 29 2 2 3" xfId="5105"/>
    <cellStyle name="Comma 29 2 3" xfId="2922"/>
    <cellStyle name="Comma 29 2 3 2" xfId="5838"/>
    <cellStyle name="Comma 29 2 4" xfId="4384"/>
    <cellStyle name="Comma 29 3" xfId="1390"/>
    <cellStyle name="Comma 3" xfId="4"/>
    <cellStyle name="Comma 3 2" xfId="118"/>
    <cellStyle name="Comma 3 2 2" xfId="141"/>
    <cellStyle name="Comma 3 2 2 2" xfId="377"/>
    <cellStyle name="Comma 3 3" xfId="140"/>
    <cellStyle name="Comma 3_SIR 2012 Feb FP Recon" xfId="416"/>
    <cellStyle name="Comma 30" xfId="256"/>
    <cellStyle name="Comma 30 2" xfId="1351"/>
    <cellStyle name="Comma 30 2 2" xfId="2190"/>
    <cellStyle name="Comma 30 2 2 2" xfId="3651"/>
    <cellStyle name="Comma 30 2 2 3" xfId="5107"/>
    <cellStyle name="Comma 30 2 3" xfId="2924"/>
    <cellStyle name="Comma 30 2 3 2" xfId="5840"/>
    <cellStyle name="Comma 30 2 4" xfId="4386"/>
    <cellStyle name="Comma 30 3" xfId="1392"/>
    <cellStyle name="Comma 31" xfId="258"/>
    <cellStyle name="Comma 31 2" xfId="1394"/>
    <cellStyle name="Comma 32" xfId="260"/>
    <cellStyle name="Comma 32 2" xfId="1396"/>
    <cellStyle name="Comma 33" xfId="262"/>
    <cellStyle name="Comma 33 2" xfId="1398"/>
    <cellStyle name="Comma 34" xfId="266"/>
    <cellStyle name="Comma 34 2" xfId="1401"/>
    <cellStyle name="Comma 35" xfId="268"/>
    <cellStyle name="Comma 35 2" xfId="1403"/>
    <cellStyle name="Comma 36" xfId="270"/>
    <cellStyle name="Comma 36 2" xfId="1405"/>
    <cellStyle name="Comma 37" xfId="272"/>
    <cellStyle name="Comma 37 2" xfId="1407"/>
    <cellStyle name="Comma 38" xfId="274"/>
    <cellStyle name="Comma 38 2" xfId="1409"/>
    <cellStyle name="Comma 39" xfId="276"/>
    <cellStyle name="Comma 39 2" xfId="1411"/>
    <cellStyle name="Comma 4" xfId="5"/>
    <cellStyle name="Comma 4 2" xfId="126"/>
    <cellStyle name="Comma 4 2 2" xfId="352"/>
    <cellStyle name="Comma 4 3" xfId="595"/>
    <cellStyle name="Comma 4 3 2" xfId="763"/>
    <cellStyle name="Comma 4 4" xfId="321"/>
    <cellStyle name="Comma 4 5" xfId="1329"/>
    <cellStyle name="Comma 40" xfId="278"/>
    <cellStyle name="Comma 40 2" xfId="1413"/>
    <cellStyle name="Comma 41" xfId="280"/>
    <cellStyle name="Comma 41 2" xfId="1415"/>
    <cellStyle name="Comma 42" xfId="282"/>
    <cellStyle name="Comma 42 2" xfId="1417"/>
    <cellStyle name="Comma 43" xfId="285"/>
    <cellStyle name="Comma 43 2" xfId="1419"/>
    <cellStyle name="Comma 44" xfId="287"/>
    <cellStyle name="Comma 44 2" xfId="1421"/>
    <cellStyle name="Comma 45" xfId="289"/>
    <cellStyle name="Comma 45 2" xfId="1423"/>
    <cellStyle name="Comma 46" xfId="292"/>
    <cellStyle name="Comma 46 2" xfId="1426"/>
    <cellStyle name="Comma 47" xfId="295"/>
    <cellStyle name="Comma 47 2" xfId="1429"/>
    <cellStyle name="Comma 48" xfId="297"/>
    <cellStyle name="Comma 48 2" xfId="1431"/>
    <cellStyle name="Comma 49" xfId="300"/>
    <cellStyle name="Comma 49 2" xfId="1433"/>
    <cellStyle name="Comma 5" xfId="6"/>
    <cellStyle name="Comma 5 2" xfId="143"/>
    <cellStyle name="Comma 5 2 2" xfId="417"/>
    <cellStyle name="Comma 5 3" xfId="142"/>
    <cellStyle name="Comma 5 4" xfId="353"/>
    <cellStyle name="Comma 5 5" xfId="1305"/>
    <cellStyle name="Comma 5 5 2" xfId="2166"/>
    <cellStyle name="Comma 50" xfId="303"/>
    <cellStyle name="Comma 50 2" xfId="1436"/>
    <cellStyle name="Comma 51" xfId="305"/>
    <cellStyle name="Comma 51 2" xfId="1438"/>
    <cellStyle name="Comma 52" xfId="307"/>
    <cellStyle name="Comma 52 2" xfId="1440"/>
    <cellStyle name="Comma 53" xfId="309"/>
    <cellStyle name="Comma 53 2" xfId="1442"/>
    <cellStyle name="Comma 54" xfId="311"/>
    <cellStyle name="Comma 54 2" xfId="1444"/>
    <cellStyle name="Comma 55" xfId="313"/>
    <cellStyle name="Comma 55 2" xfId="1446"/>
    <cellStyle name="Comma 56" xfId="1268"/>
    <cellStyle name="Comma 56 2" xfId="2159"/>
    <cellStyle name="Comma 57" xfId="1270"/>
    <cellStyle name="Comma 57 2" xfId="2161"/>
    <cellStyle name="Comma 58" xfId="1299"/>
    <cellStyle name="Comma 58 2" xfId="2164"/>
    <cellStyle name="Comma 59" xfId="2193"/>
    <cellStyle name="Comma 59 2" xfId="3653"/>
    <cellStyle name="Comma 59 3" xfId="5109"/>
    <cellStyle name="Comma 6" xfId="7"/>
    <cellStyle name="Comma 6 2" xfId="94"/>
    <cellStyle name="Comma 6 2 2" xfId="234"/>
    <cellStyle name="Comma 6 3" xfId="235"/>
    <cellStyle name="Comma 60" xfId="2197"/>
    <cellStyle name="Comma 60 2" xfId="3657"/>
    <cellStyle name="Comma 60 3" xfId="5113"/>
    <cellStyle name="Comma 61" xfId="2199"/>
    <cellStyle name="Comma 61 2" xfId="3659"/>
    <cellStyle name="Comma 61 3" xfId="5115"/>
    <cellStyle name="Comma 62" xfId="2201"/>
    <cellStyle name="Comma 62 2" xfId="3661"/>
    <cellStyle name="Comma 62 3" xfId="5117"/>
    <cellStyle name="Comma 63" xfId="2203"/>
    <cellStyle name="Comma 63 2" xfId="3663"/>
    <cellStyle name="Comma 63 3" xfId="5119"/>
    <cellStyle name="Comma 7" xfId="36"/>
    <cellStyle name="Comma 7 2" xfId="145"/>
    <cellStyle name="Comma 7 2 2" xfId="419"/>
    <cellStyle name="Comma 7 3" xfId="144"/>
    <cellStyle name="Comma 7 3 2" xfId="418"/>
    <cellStyle name="Comma 7 4" xfId="384"/>
    <cellStyle name="Comma 7 5" xfId="1177"/>
    <cellStyle name="Comma 7 5 2" xfId="2131"/>
    <cellStyle name="Comma 7 5 2 2" xfId="3617"/>
    <cellStyle name="Comma 7 5 2 3" xfId="5073"/>
    <cellStyle name="Comma 7 5 3" xfId="2890"/>
    <cellStyle name="Comma 7 5 3 2" xfId="5806"/>
    <cellStyle name="Comma 7 5 4" xfId="4352"/>
    <cellStyle name="Comma 7 6" xfId="379"/>
    <cellStyle name="Comma 8" xfId="39"/>
    <cellStyle name="Comma 8 2" xfId="146"/>
    <cellStyle name="Comma 9" xfId="87"/>
    <cellStyle name="Comma 9 10" xfId="388"/>
    <cellStyle name="Comma 9 10 2" xfId="1448"/>
    <cellStyle name="Comma 9 10 2 2" xfId="2934"/>
    <cellStyle name="Comma 9 10 2 3" xfId="4390"/>
    <cellStyle name="Comma 9 10 3" xfId="2207"/>
    <cellStyle name="Comma 9 10 3 2" xfId="5123"/>
    <cellStyle name="Comma 9 10 4" xfId="3669"/>
    <cellStyle name="Comma 9 11" xfId="1355"/>
    <cellStyle name="Comma 9 2" xfId="147"/>
    <cellStyle name="Comma 9 2 2" xfId="536"/>
    <cellStyle name="Comma 9 2 2 2" xfId="704"/>
    <cellStyle name="Comma 9 2 2 2 2" xfId="1037"/>
    <cellStyle name="Comma 9 2 2 2 2 2" xfId="2048"/>
    <cellStyle name="Comma 9 2 2 2 2 2 2" xfId="3534"/>
    <cellStyle name="Comma 9 2 2 2 2 2 3" xfId="4990"/>
    <cellStyle name="Comma 9 2 2 2 2 3" xfId="2807"/>
    <cellStyle name="Comma 9 2 2 2 2 3 2" xfId="5723"/>
    <cellStyle name="Comma 9 2 2 2 2 4" xfId="4269"/>
    <cellStyle name="Comma 9 2 2 2 3" xfId="1718"/>
    <cellStyle name="Comma 9 2 2 2 3 2" xfId="3204"/>
    <cellStyle name="Comma 9 2 2 2 3 3" xfId="4660"/>
    <cellStyle name="Comma 9 2 2 2 4" xfId="2477"/>
    <cellStyle name="Comma 9 2 2 2 4 2" xfId="5393"/>
    <cellStyle name="Comma 9 2 2 2 5" xfId="3939"/>
    <cellStyle name="Comma 9 2 2 3" xfId="872"/>
    <cellStyle name="Comma 9 2 2 3 2" xfId="1883"/>
    <cellStyle name="Comma 9 2 2 3 2 2" xfId="3369"/>
    <cellStyle name="Comma 9 2 2 3 2 3" xfId="4825"/>
    <cellStyle name="Comma 9 2 2 3 3" xfId="2642"/>
    <cellStyle name="Comma 9 2 2 3 3 2" xfId="5558"/>
    <cellStyle name="Comma 9 2 2 3 4" xfId="4104"/>
    <cellStyle name="Comma 9 2 2 4" xfId="1553"/>
    <cellStyle name="Comma 9 2 2 4 2" xfId="3039"/>
    <cellStyle name="Comma 9 2 2 4 3" xfId="4495"/>
    <cellStyle name="Comma 9 2 2 5" xfId="2312"/>
    <cellStyle name="Comma 9 2 2 5 2" xfId="5228"/>
    <cellStyle name="Comma 9 2 2 6" xfId="3774"/>
    <cellStyle name="Comma 9 2 3" xfId="581"/>
    <cellStyle name="Comma 9 2 3 2" xfId="749"/>
    <cellStyle name="Comma 9 2 3 2 2" xfId="1082"/>
    <cellStyle name="Comma 9 2 3 2 2 2" xfId="2093"/>
    <cellStyle name="Comma 9 2 3 2 2 2 2" xfId="3579"/>
    <cellStyle name="Comma 9 2 3 2 2 2 3" xfId="5035"/>
    <cellStyle name="Comma 9 2 3 2 2 3" xfId="2852"/>
    <cellStyle name="Comma 9 2 3 2 2 3 2" xfId="5768"/>
    <cellStyle name="Comma 9 2 3 2 2 4" xfId="4314"/>
    <cellStyle name="Comma 9 2 3 2 3" xfId="1763"/>
    <cellStyle name="Comma 9 2 3 2 3 2" xfId="3249"/>
    <cellStyle name="Comma 9 2 3 2 3 3" xfId="4705"/>
    <cellStyle name="Comma 9 2 3 2 4" xfId="2522"/>
    <cellStyle name="Comma 9 2 3 2 4 2" xfId="5438"/>
    <cellStyle name="Comma 9 2 3 2 5" xfId="3984"/>
    <cellStyle name="Comma 9 2 3 3" xfId="917"/>
    <cellStyle name="Comma 9 2 3 3 2" xfId="1928"/>
    <cellStyle name="Comma 9 2 3 3 2 2" xfId="3414"/>
    <cellStyle name="Comma 9 2 3 3 2 3" xfId="4870"/>
    <cellStyle name="Comma 9 2 3 3 3" xfId="2687"/>
    <cellStyle name="Comma 9 2 3 3 3 2" xfId="5603"/>
    <cellStyle name="Comma 9 2 3 3 4" xfId="4149"/>
    <cellStyle name="Comma 9 2 3 4" xfId="1598"/>
    <cellStyle name="Comma 9 2 3 4 2" xfId="3084"/>
    <cellStyle name="Comma 9 2 3 4 3" xfId="4540"/>
    <cellStyle name="Comma 9 2 3 5" xfId="2357"/>
    <cellStyle name="Comma 9 2 3 5 2" xfId="5273"/>
    <cellStyle name="Comma 9 2 3 6" xfId="3819"/>
    <cellStyle name="Comma 9 2 4" xfId="644"/>
    <cellStyle name="Comma 9 2 4 2" xfId="977"/>
    <cellStyle name="Comma 9 2 4 2 2" xfId="1988"/>
    <cellStyle name="Comma 9 2 4 2 2 2" xfId="3474"/>
    <cellStyle name="Comma 9 2 4 2 2 3" xfId="4930"/>
    <cellStyle name="Comma 9 2 4 2 3" xfId="2747"/>
    <cellStyle name="Comma 9 2 4 2 3 2" xfId="5663"/>
    <cellStyle name="Comma 9 2 4 2 4" xfId="4209"/>
    <cellStyle name="Comma 9 2 4 3" xfId="1658"/>
    <cellStyle name="Comma 9 2 4 3 2" xfId="3144"/>
    <cellStyle name="Comma 9 2 4 3 3" xfId="4600"/>
    <cellStyle name="Comma 9 2 4 4" xfId="2417"/>
    <cellStyle name="Comma 9 2 4 4 2" xfId="5333"/>
    <cellStyle name="Comma 9 2 4 5" xfId="3879"/>
    <cellStyle name="Comma 9 2 5" xfId="812"/>
    <cellStyle name="Comma 9 2 5 2" xfId="1823"/>
    <cellStyle name="Comma 9 2 5 2 2" xfId="3309"/>
    <cellStyle name="Comma 9 2 5 2 3" xfId="4765"/>
    <cellStyle name="Comma 9 2 5 3" xfId="2582"/>
    <cellStyle name="Comma 9 2 5 3 2" xfId="5498"/>
    <cellStyle name="Comma 9 2 5 4" xfId="4044"/>
    <cellStyle name="Comma 9 2 6" xfId="476"/>
    <cellStyle name="Comma 9 2 6 2" xfId="1493"/>
    <cellStyle name="Comma 9 2 6 2 2" xfId="2979"/>
    <cellStyle name="Comma 9 2 6 2 3" xfId="4435"/>
    <cellStyle name="Comma 9 2 6 3" xfId="2252"/>
    <cellStyle name="Comma 9 2 6 3 2" xfId="5168"/>
    <cellStyle name="Comma 9 2 6 4" xfId="3714"/>
    <cellStyle name="Comma 9 3" xfId="461"/>
    <cellStyle name="Comma 9 3 2" xfId="521"/>
    <cellStyle name="Comma 9 3 2 2" xfId="689"/>
    <cellStyle name="Comma 9 3 2 2 2" xfId="1022"/>
    <cellStyle name="Comma 9 3 2 2 2 2" xfId="2033"/>
    <cellStyle name="Comma 9 3 2 2 2 2 2" xfId="3519"/>
    <cellStyle name="Comma 9 3 2 2 2 2 3" xfId="4975"/>
    <cellStyle name="Comma 9 3 2 2 2 3" xfId="2792"/>
    <cellStyle name="Comma 9 3 2 2 2 3 2" xfId="5708"/>
    <cellStyle name="Comma 9 3 2 2 2 4" xfId="4254"/>
    <cellStyle name="Comma 9 3 2 2 3" xfId="1703"/>
    <cellStyle name="Comma 9 3 2 2 3 2" xfId="3189"/>
    <cellStyle name="Comma 9 3 2 2 3 3" xfId="4645"/>
    <cellStyle name="Comma 9 3 2 2 4" xfId="2462"/>
    <cellStyle name="Comma 9 3 2 2 4 2" xfId="5378"/>
    <cellStyle name="Comma 9 3 2 2 5" xfId="3924"/>
    <cellStyle name="Comma 9 3 2 3" xfId="857"/>
    <cellStyle name="Comma 9 3 2 3 2" xfId="1868"/>
    <cellStyle name="Comma 9 3 2 3 2 2" xfId="3354"/>
    <cellStyle name="Comma 9 3 2 3 2 3" xfId="4810"/>
    <cellStyle name="Comma 9 3 2 3 3" xfId="2627"/>
    <cellStyle name="Comma 9 3 2 3 3 2" xfId="5543"/>
    <cellStyle name="Comma 9 3 2 3 4" xfId="4089"/>
    <cellStyle name="Comma 9 3 2 4" xfId="1538"/>
    <cellStyle name="Comma 9 3 2 4 2" xfId="3024"/>
    <cellStyle name="Comma 9 3 2 4 3" xfId="4480"/>
    <cellStyle name="Comma 9 3 2 5" xfId="2297"/>
    <cellStyle name="Comma 9 3 2 5 2" xfId="5213"/>
    <cellStyle name="Comma 9 3 2 6" xfId="3759"/>
    <cellStyle name="Comma 9 3 3" xfId="566"/>
    <cellStyle name="Comma 9 3 3 2" xfId="734"/>
    <cellStyle name="Comma 9 3 3 2 2" xfId="1067"/>
    <cellStyle name="Comma 9 3 3 2 2 2" xfId="2078"/>
    <cellStyle name="Comma 9 3 3 2 2 2 2" xfId="3564"/>
    <cellStyle name="Comma 9 3 3 2 2 2 3" xfId="5020"/>
    <cellStyle name="Comma 9 3 3 2 2 3" xfId="2837"/>
    <cellStyle name="Comma 9 3 3 2 2 3 2" xfId="5753"/>
    <cellStyle name="Comma 9 3 3 2 2 4" xfId="4299"/>
    <cellStyle name="Comma 9 3 3 2 3" xfId="1748"/>
    <cellStyle name="Comma 9 3 3 2 3 2" xfId="3234"/>
    <cellStyle name="Comma 9 3 3 2 3 3" xfId="4690"/>
    <cellStyle name="Comma 9 3 3 2 4" xfId="2507"/>
    <cellStyle name="Comma 9 3 3 2 4 2" xfId="5423"/>
    <cellStyle name="Comma 9 3 3 2 5" xfId="3969"/>
    <cellStyle name="Comma 9 3 3 3" xfId="902"/>
    <cellStyle name="Comma 9 3 3 3 2" xfId="1913"/>
    <cellStyle name="Comma 9 3 3 3 2 2" xfId="3399"/>
    <cellStyle name="Comma 9 3 3 3 2 3" xfId="4855"/>
    <cellStyle name="Comma 9 3 3 3 3" xfId="2672"/>
    <cellStyle name="Comma 9 3 3 3 3 2" xfId="5588"/>
    <cellStyle name="Comma 9 3 3 3 4" xfId="4134"/>
    <cellStyle name="Comma 9 3 3 4" xfId="1583"/>
    <cellStyle name="Comma 9 3 3 4 2" xfId="3069"/>
    <cellStyle name="Comma 9 3 3 4 3" xfId="4525"/>
    <cellStyle name="Comma 9 3 3 5" xfId="2342"/>
    <cellStyle name="Comma 9 3 3 5 2" xfId="5258"/>
    <cellStyle name="Comma 9 3 3 6" xfId="3804"/>
    <cellStyle name="Comma 9 3 4" xfId="629"/>
    <cellStyle name="Comma 9 3 4 2" xfId="962"/>
    <cellStyle name="Comma 9 3 4 2 2" xfId="1973"/>
    <cellStyle name="Comma 9 3 4 2 2 2" xfId="3459"/>
    <cellStyle name="Comma 9 3 4 2 2 3" xfId="4915"/>
    <cellStyle name="Comma 9 3 4 2 3" xfId="2732"/>
    <cellStyle name="Comma 9 3 4 2 3 2" xfId="5648"/>
    <cellStyle name="Comma 9 3 4 2 4" xfId="4194"/>
    <cellStyle name="Comma 9 3 4 3" xfId="1643"/>
    <cellStyle name="Comma 9 3 4 3 2" xfId="3129"/>
    <cellStyle name="Comma 9 3 4 3 3" xfId="4585"/>
    <cellStyle name="Comma 9 3 4 4" xfId="2402"/>
    <cellStyle name="Comma 9 3 4 4 2" xfId="5318"/>
    <cellStyle name="Comma 9 3 4 5" xfId="3864"/>
    <cellStyle name="Comma 9 3 5" xfId="797"/>
    <cellStyle name="Comma 9 3 5 2" xfId="1808"/>
    <cellStyle name="Comma 9 3 5 2 2" xfId="3294"/>
    <cellStyle name="Comma 9 3 5 2 3" xfId="4750"/>
    <cellStyle name="Comma 9 3 5 3" xfId="2567"/>
    <cellStyle name="Comma 9 3 5 3 2" xfId="5483"/>
    <cellStyle name="Comma 9 3 5 4" xfId="4029"/>
    <cellStyle name="Comma 9 3 6" xfId="1478"/>
    <cellStyle name="Comma 9 3 6 2" xfId="2964"/>
    <cellStyle name="Comma 9 3 6 3" xfId="4420"/>
    <cellStyle name="Comma 9 3 7" xfId="2237"/>
    <cellStyle name="Comma 9 3 7 2" xfId="5153"/>
    <cellStyle name="Comma 9 3 8" xfId="3699"/>
    <cellStyle name="Comma 9 4" xfId="446"/>
    <cellStyle name="Comma 9 4 2" xfId="506"/>
    <cellStyle name="Comma 9 4 2 2" xfId="674"/>
    <cellStyle name="Comma 9 4 2 2 2" xfId="1007"/>
    <cellStyle name="Comma 9 4 2 2 2 2" xfId="2018"/>
    <cellStyle name="Comma 9 4 2 2 2 2 2" xfId="3504"/>
    <cellStyle name="Comma 9 4 2 2 2 2 3" xfId="4960"/>
    <cellStyle name="Comma 9 4 2 2 2 3" xfId="2777"/>
    <cellStyle name="Comma 9 4 2 2 2 3 2" xfId="5693"/>
    <cellStyle name="Comma 9 4 2 2 2 4" xfId="4239"/>
    <cellStyle name="Comma 9 4 2 2 3" xfId="1688"/>
    <cellStyle name="Comma 9 4 2 2 3 2" xfId="3174"/>
    <cellStyle name="Comma 9 4 2 2 3 3" xfId="4630"/>
    <cellStyle name="Comma 9 4 2 2 4" xfId="2447"/>
    <cellStyle name="Comma 9 4 2 2 4 2" xfId="5363"/>
    <cellStyle name="Comma 9 4 2 2 5" xfId="3909"/>
    <cellStyle name="Comma 9 4 2 3" xfId="842"/>
    <cellStyle name="Comma 9 4 2 3 2" xfId="1853"/>
    <cellStyle name="Comma 9 4 2 3 2 2" xfId="3339"/>
    <cellStyle name="Comma 9 4 2 3 2 3" xfId="4795"/>
    <cellStyle name="Comma 9 4 2 3 3" xfId="2612"/>
    <cellStyle name="Comma 9 4 2 3 3 2" xfId="5528"/>
    <cellStyle name="Comma 9 4 2 3 4" xfId="4074"/>
    <cellStyle name="Comma 9 4 2 4" xfId="1523"/>
    <cellStyle name="Comma 9 4 2 4 2" xfId="3009"/>
    <cellStyle name="Comma 9 4 2 4 3" xfId="4465"/>
    <cellStyle name="Comma 9 4 2 5" xfId="2282"/>
    <cellStyle name="Comma 9 4 2 5 2" xfId="5198"/>
    <cellStyle name="Comma 9 4 2 6" xfId="3744"/>
    <cellStyle name="Comma 9 4 3" xfId="614"/>
    <cellStyle name="Comma 9 4 3 2" xfId="947"/>
    <cellStyle name="Comma 9 4 3 2 2" xfId="1958"/>
    <cellStyle name="Comma 9 4 3 2 2 2" xfId="3444"/>
    <cellStyle name="Comma 9 4 3 2 2 3" xfId="4900"/>
    <cellStyle name="Comma 9 4 3 2 3" xfId="2717"/>
    <cellStyle name="Comma 9 4 3 2 3 2" xfId="5633"/>
    <cellStyle name="Comma 9 4 3 2 4" xfId="4179"/>
    <cellStyle name="Comma 9 4 3 3" xfId="1628"/>
    <cellStyle name="Comma 9 4 3 3 2" xfId="3114"/>
    <cellStyle name="Comma 9 4 3 3 3" xfId="4570"/>
    <cellStyle name="Comma 9 4 3 4" xfId="2387"/>
    <cellStyle name="Comma 9 4 3 4 2" xfId="5303"/>
    <cellStyle name="Comma 9 4 3 5" xfId="3849"/>
    <cellStyle name="Comma 9 4 4" xfId="782"/>
    <cellStyle name="Comma 9 4 4 2" xfId="1793"/>
    <cellStyle name="Comma 9 4 4 2 2" xfId="3279"/>
    <cellStyle name="Comma 9 4 4 2 3" xfId="4735"/>
    <cellStyle name="Comma 9 4 4 3" xfId="2552"/>
    <cellStyle name="Comma 9 4 4 3 2" xfId="5468"/>
    <cellStyle name="Comma 9 4 4 4" xfId="4014"/>
    <cellStyle name="Comma 9 4 5" xfId="1463"/>
    <cellStyle name="Comma 9 4 5 2" xfId="2949"/>
    <cellStyle name="Comma 9 4 5 3" xfId="4405"/>
    <cellStyle name="Comma 9 4 6" xfId="2222"/>
    <cellStyle name="Comma 9 4 6 2" xfId="5138"/>
    <cellStyle name="Comma 9 4 7" xfId="3684"/>
    <cellStyle name="Comma 9 5" xfId="491"/>
    <cellStyle name="Comma 9 5 2" xfId="659"/>
    <cellStyle name="Comma 9 5 2 2" xfId="992"/>
    <cellStyle name="Comma 9 5 2 2 2" xfId="2003"/>
    <cellStyle name="Comma 9 5 2 2 2 2" xfId="3489"/>
    <cellStyle name="Comma 9 5 2 2 2 3" xfId="4945"/>
    <cellStyle name="Comma 9 5 2 2 3" xfId="2762"/>
    <cellStyle name="Comma 9 5 2 2 3 2" xfId="5678"/>
    <cellStyle name="Comma 9 5 2 2 4" xfId="4224"/>
    <cellStyle name="Comma 9 5 2 3" xfId="1673"/>
    <cellStyle name="Comma 9 5 2 3 2" xfId="3159"/>
    <cellStyle name="Comma 9 5 2 3 3" xfId="4615"/>
    <cellStyle name="Comma 9 5 2 4" xfId="2432"/>
    <cellStyle name="Comma 9 5 2 4 2" xfId="5348"/>
    <cellStyle name="Comma 9 5 2 5" xfId="3894"/>
    <cellStyle name="Comma 9 5 3" xfId="827"/>
    <cellStyle name="Comma 9 5 3 2" xfId="1838"/>
    <cellStyle name="Comma 9 5 3 2 2" xfId="3324"/>
    <cellStyle name="Comma 9 5 3 2 3" xfId="4780"/>
    <cellStyle name="Comma 9 5 3 3" xfId="2597"/>
    <cellStyle name="Comma 9 5 3 3 2" xfId="5513"/>
    <cellStyle name="Comma 9 5 3 4" xfId="4059"/>
    <cellStyle name="Comma 9 5 4" xfId="1508"/>
    <cellStyle name="Comma 9 5 4 2" xfId="2994"/>
    <cellStyle name="Comma 9 5 4 3" xfId="4450"/>
    <cellStyle name="Comma 9 5 5" xfId="2267"/>
    <cellStyle name="Comma 9 5 5 2" xfId="5183"/>
    <cellStyle name="Comma 9 5 6" xfId="3729"/>
    <cellStyle name="Comma 9 6" xfId="551"/>
    <cellStyle name="Comma 9 6 2" xfId="719"/>
    <cellStyle name="Comma 9 6 2 2" xfId="1052"/>
    <cellStyle name="Comma 9 6 2 2 2" xfId="2063"/>
    <cellStyle name="Comma 9 6 2 2 2 2" xfId="3549"/>
    <cellStyle name="Comma 9 6 2 2 2 3" xfId="5005"/>
    <cellStyle name="Comma 9 6 2 2 3" xfId="2822"/>
    <cellStyle name="Comma 9 6 2 2 3 2" xfId="5738"/>
    <cellStyle name="Comma 9 6 2 2 4" xfId="4284"/>
    <cellStyle name="Comma 9 6 2 3" xfId="1733"/>
    <cellStyle name="Comma 9 6 2 3 2" xfId="3219"/>
    <cellStyle name="Comma 9 6 2 3 3" xfId="4675"/>
    <cellStyle name="Comma 9 6 2 4" xfId="2492"/>
    <cellStyle name="Comma 9 6 2 4 2" xfId="5408"/>
    <cellStyle name="Comma 9 6 2 5" xfId="3954"/>
    <cellStyle name="Comma 9 6 3" xfId="887"/>
    <cellStyle name="Comma 9 6 3 2" xfId="1898"/>
    <cellStyle name="Comma 9 6 3 2 2" xfId="3384"/>
    <cellStyle name="Comma 9 6 3 2 3" xfId="4840"/>
    <cellStyle name="Comma 9 6 3 3" xfId="2657"/>
    <cellStyle name="Comma 9 6 3 3 2" xfId="5573"/>
    <cellStyle name="Comma 9 6 3 4" xfId="4119"/>
    <cellStyle name="Comma 9 6 4" xfId="1568"/>
    <cellStyle name="Comma 9 6 4 2" xfId="3054"/>
    <cellStyle name="Comma 9 6 4 3" xfId="4510"/>
    <cellStyle name="Comma 9 6 5" xfId="2327"/>
    <cellStyle name="Comma 9 6 5 2" xfId="5243"/>
    <cellStyle name="Comma 9 6 6" xfId="3789"/>
    <cellStyle name="Comma 9 7" xfId="599"/>
    <cellStyle name="Comma 9 7 2" xfId="932"/>
    <cellStyle name="Comma 9 7 2 2" xfId="1943"/>
    <cellStyle name="Comma 9 7 2 2 2" xfId="3429"/>
    <cellStyle name="Comma 9 7 2 2 3" xfId="4885"/>
    <cellStyle name="Comma 9 7 2 3" xfId="2702"/>
    <cellStyle name="Comma 9 7 2 3 2" xfId="5618"/>
    <cellStyle name="Comma 9 7 2 4" xfId="4164"/>
    <cellStyle name="Comma 9 7 3" xfId="1613"/>
    <cellStyle name="Comma 9 7 3 2" xfId="3099"/>
    <cellStyle name="Comma 9 7 3 3" xfId="4555"/>
    <cellStyle name="Comma 9 7 4" xfId="2372"/>
    <cellStyle name="Comma 9 7 4 2" xfId="5288"/>
    <cellStyle name="Comma 9 7 5" xfId="3834"/>
    <cellStyle name="Comma 9 8" xfId="767"/>
    <cellStyle name="Comma 9 8 2" xfId="1778"/>
    <cellStyle name="Comma 9 8 2 2" xfId="3264"/>
    <cellStyle name="Comma 9 8 2 3" xfId="4720"/>
    <cellStyle name="Comma 9 8 3" xfId="2537"/>
    <cellStyle name="Comma 9 8 3 2" xfId="5453"/>
    <cellStyle name="Comma 9 8 4" xfId="3999"/>
    <cellStyle name="Comma 9 9" xfId="1178"/>
    <cellStyle name="Comma0" xfId="95"/>
    <cellStyle name="Comma0 2" xfId="148"/>
    <cellStyle name="Comma0 3" xfId="1306"/>
    <cellStyle name="Comma0 3 2" xfId="2167"/>
    <cellStyle name="Currency 10" xfId="2194"/>
    <cellStyle name="Currency 10 2" xfId="3654"/>
    <cellStyle name="Currency 10 3" xfId="5110"/>
    <cellStyle name="Currency 2" xfId="8"/>
    <cellStyle name="Currency 2 2" xfId="127"/>
    <cellStyle name="Currency 2 2 2" xfId="421"/>
    <cellStyle name="Currency 2 3" xfId="422"/>
    <cellStyle name="Currency 2 4" xfId="355"/>
    <cellStyle name="Currency 2 5" xfId="1307"/>
    <cellStyle name="Currency 2 5 2" xfId="2168"/>
    <cellStyle name="Currency 2 6" xfId="2927"/>
    <cellStyle name="Currency 2 6 2" xfId="5841"/>
    <cellStyle name="Currency 3" xfId="9"/>
    <cellStyle name="Currency 3 2" xfId="96"/>
    <cellStyle name="Currency 3 2 2" xfId="150"/>
    <cellStyle name="Currency 3 3" xfId="149"/>
    <cellStyle name="Currency 3 4" xfId="1326"/>
    <cellStyle name="Currency 3 4 2" xfId="2181"/>
    <cellStyle name="Currency 3 4 2 2" xfId="3645"/>
    <cellStyle name="Currency 3 4 2 3" xfId="5101"/>
    <cellStyle name="Currency 3 4 3" xfId="2918"/>
    <cellStyle name="Currency 3 4 3 2" xfId="5834"/>
    <cellStyle name="Currency 3 4 4" xfId="4380"/>
    <cellStyle name="Currency 4" xfId="40"/>
    <cellStyle name="Currency 4 2" xfId="151"/>
    <cellStyle name="Currency 4 3" xfId="356"/>
    <cellStyle name="Currency 5" xfId="91"/>
    <cellStyle name="Currency 5 2" xfId="152"/>
    <cellStyle name="Currency 6" xfId="236"/>
    <cellStyle name="Currency 6 2" xfId="354"/>
    <cellStyle name="Currency 7" xfId="423"/>
    <cellStyle name="Currency 7 2" xfId="1179"/>
    <cellStyle name="Currency 8" xfId="424"/>
    <cellStyle name="Currency 9" xfId="420"/>
    <cellStyle name="D" xfId="237"/>
    <cellStyle name="Date" xfId="10"/>
    <cellStyle name="Date 2" xfId="425"/>
    <cellStyle name="Euro" xfId="97"/>
    <cellStyle name="Euro 2" xfId="426"/>
    <cellStyle name="Euro 3" xfId="1308"/>
    <cellStyle name="Euro 3 2" xfId="2169"/>
    <cellStyle name="EvenBodyShade" xfId="238"/>
    <cellStyle name="Explanatory Text 2" xfId="357"/>
    <cellStyle name="Explanatory Text 2 2" xfId="427"/>
    <cellStyle name="Explanatory Text 3" xfId="1180"/>
    <cellStyle name="Explanatory Text 4" xfId="1181"/>
    <cellStyle name="Explanatory Text 5" xfId="1309"/>
    <cellStyle name="F2" xfId="98"/>
    <cellStyle name="F3" xfId="99"/>
    <cellStyle name="F4" xfId="100"/>
    <cellStyle name="F5" xfId="101"/>
    <cellStyle name="F6" xfId="102"/>
    <cellStyle name="F7" xfId="103"/>
    <cellStyle name="F8" xfId="104"/>
    <cellStyle name="Fixed" xfId="11"/>
    <cellStyle name="Fixed 10" xfId="41"/>
    <cellStyle name="Fixed 10 2" xfId="153"/>
    <cellStyle name="Fixed 11" xfId="42"/>
    <cellStyle name="Fixed 11 2" xfId="154"/>
    <cellStyle name="Fixed 12" xfId="43"/>
    <cellStyle name="Fixed 12 2" xfId="155"/>
    <cellStyle name="Fixed 13" xfId="44"/>
    <cellStyle name="Fixed 13 2" xfId="156"/>
    <cellStyle name="Fixed 14" xfId="45"/>
    <cellStyle name="Fixed 14 2" xfId="157"/>
    <cellStyle name="Fixed 15" xfId="46"/>
    <cellStyle name="Fixed 15 2" xfId="158"/>
    <cellStyle name="Fixed 16" xfId="47"/>
    <cellStyle name="Fixed 16 2" xfId="159"/>
    <cellStyle name="Fixed 17" xfId="48"/>
    <cellStyle name="Fixed 17 2" xfId="160"/>
    <cellStyle name="Fixed 18" xfId="49"/>
    <cellStyle name="Fixed 18 2" xfId="161"/>
    <cellStyle name="Fixed 19" xfId="50"/>
    <cellStyle name="Fixed 19 2" xfId="162"/>
    <cellStyle name="Fixed 2" xfId="51"/>
    <cellStyle name="Fixed 2 2" xfId="163"/>
    <cellStyle name="Fixed 2 3" xfId="317"/>
    <cellStyle name="Fixed 2 4" xfId="381"/>
    <cellStyle name="Fixed 20" xfId="52"/>
    <cellStyle name="Fixed 20 2" xfId="164"/>
    <cellStyle name="Fixed 21" xfId="53"/>
    <cellStyle name="Fixed 21 2" xfId="165"/>
    <cellStyle name="Fixed 22" xfId="54"/>
    <cellStyle name="Fixed 22 2" xfId="166"/>
    <cellStyle name="Fixed 23" xfId="55"/>
    <cellStyle name="Fixed 23 2" xfId="167"/>
    <cellStyle name="Fixed 24" xfId="56"/>
    <cellStyle name="Fixed 24 2" xfId="168"/>
    <cellStyle name="Fixed 25" xfId="57"/>
    <cellStyle name="Fixed 25 2" xfId="169"/>
    <cellStyle name="Fixed 26" xfId="58"/>
    <cellStyle name="Fixed 26 2" xfId="170"/>
    <cellStyle name="Fixed 27" xfId="59"/>
    <cellStyle name="Fixed 27 2" xfId="171"/>
    <cellStyle name="Fixed 28" xfId="60"/>
    <cellStyle name="Fixed 28 2" xfId="172"/>
    <cellStyle name="Fixed 29" xfId="61"/>
    <cellStyle name="Fixed 29 2" xfId="173"/>
    <cellStyle name="Fixed 3" xfId="62"/>
    <cellStyle name="Fixed 3 2" xfId="174"/>
    <cellStyle name="Fixed 3 3" xfId="596"/>
    <cellStyle name="Fixed 3 3 2" xfId="764"/>
    <cellStyle name="Fixed 30" xfId="63"/>
    <cellStyle name="Fixed 30 2" xfId="175"/>
    <cellStyle name="Fixed 31" xfId="64"/>
    <cellStyle name="Fixed 31 2" xfId="176"/>
    <cellStyle name="Fixed 32" xfId="65"/>
    <cellStyle name="Fixed 32 2" xfId="177"/>
    <cellStyle name="Fixed 33" xfId="66"/>
    <cellStyle name="Fixed 33 2" xfId="178"/>
    <cellStyle name="Fixed 34" xfId="67"/>
    <cellStyle name="Fixed 34 2" xfId="179"/>
    <cellStyle name="Fixed 35" xfId="68"/>
    <cellStyle name="Fixed 35 2" xfId="180"/>
    <cellStyle name="Fixed 36" xfId="69"/>
    <cellStyle name="Fixed 36 2" xfId="181"/>
    <cellStyle name="Fixed 37" xfId="70"/>
    <cellStyle name="Fixed 37 2" xfId="182"/>
    <cellStyle name="Fixed 38" xfId="71"/>
    <cellStyle name="Fixed 38 2" xfId="183"/>
    <cellStyle name="Fixed 39" xfId="72"/>
    <cellStyle name="Fixed 39 2" xfId="184"/>
    <cellStyle name="Fixed 4" xfId="73"/>
    <cellStyle name="Fixed 4 2" xfId="185"/>
    <cellStyle name="Fixed 40" xfId="74"/>
    <cellStyle name="Fixed 40 2" xfId="186"/>
    <cellStyle name="Fixed 41" xfId="75"/>
    <cellStyle name="Fixed 41 2" xfId="187"/>
    <cellStyle name="Fixed 42" xfId="76"/>
    <cellStyle name="Fixed 42 2" xfId="188"/>
    <cellStyle name="Fixed 43" xfId="77"/>
    <cellStyle name="Fixed 43 2" xfId="189"/>
    <cellStyle name="Fixed 44" xfId="78"/>
    <cellStyle name="Fixed 44 2" xfId="190"/>
    <cellStyle name="Fixed 45" xfId="79"/>
    <cellStyle name="Fixed 45 2" xfId="191"/>
    <cellStyle name="Fixed 46" xfId="80"/>
    <cellStyle name="Fixed 46 2" xfId="192"/>
    <cellStyle name="Fixed 47" xfId="193"/>
    <cellStyle name="Fixed 48" xfId="1310"/>
    <cellStyle name="Fixed 48 2" xfId="2170"/>
    <cellStyle name="Fixed 5" xfId="81"/>
    <cellStyle name="Fixed 5 2" xfId="194"/>
    <cellStyle name="Fixed 5 3" xfId="385"/>
    <cellStyle name="Fixed 6" xfId="82"/>
    <cellStyle name="Fixed 6 2" xfId="195"/>
    <cellStyle name="Fixed 7" xfId="83"/>
    <cellStyle name="Fixed 7 2" xfId="196"/>
    <cellStyle name="Fixed 8" xfId="84"/>
    <cellStyle name="Fixed 8 2" xfId="197"/>
    <cellStyle name="Fixed 9" xfId="85"/>
    <cellStyle name="Fixed 9 2" xfId="198"/>
    <cellStyle name="Followed Hyperlink 2" xfId="1182"/>
    <cellStyle name="Good 2" xfId="358"/>
    <cellStyle name="Good 2 2" xfId="428"/>
    <cellStyle name="Good 3" xfId="1183"/>
    <cellStyle name="Good 4" xfId="1184"/>
    <cellStyle name="Good 5" xfId="1311"/>
    <cellStyle name="Heading 1 2" xfId="359"/>
    <cellStyle name="Heading 1 2 2" xfId="429"/>
    <cellStyle name="Heading 1 3" xfId="1185"/>
    <cellStyle name="Heading 1 4" xfId="1186"/>
    <cellStyle name="Heading 2 2" xfId="360"/>
    <cellStyle name="Heading 2 2 2" xfId="430"/>
    <cellStyle name="Heading 2 3" xfId="1187"/>
    <cellStyle name="Heading 2 4" xfId="1188"/>
    <cellStyle name="Heading 3 2" xfId="361"/>
    <cellStyle name="Heading 3 2 2" xfId="431"/>
    <cellStyle name="Heading 3 3" xfId="1189"/>
    <cellStyle name="Heading 3 4" xfId="1190"/>
    <cellStyle name="Heading 4 2" xfId="362"/>
    <cellStyle name="Heading 4 2 2" xfId="432"/>
    <cellStyle name="Heading 4 3" xfId="1191"/>
    <cellStyle name="Heading 4 4" xfId="1192"/>
    <cellStyle name="HeadShade" xfId="239"/>
    <cellStyle name="Hyperlink 2" xfId="1193"/>
    <cellStyle name="Input 2" xfId="363"/>
    <cellStyle name="Input 2 2" xfId="433"/>
    <cellStyle name="Input 2 3" xfId="1341"/>
    <cellStyle name="Input 3" xfId="1194"/>
    <cellStyle name="Input 4" xfId="1195"/>
    <cellStyle name="Input 4 2" xfId="1338"/>
    <cellStyle name="Input 5" xfId="1312"/>
    <cellStyle name="Input 5 2" xfId="2171"/>
    <cellStyle name="Linked Cell 2" xfId="364"/>
    <cellStyle name="Linked Cell 2 2" xfId="434"/>
    <cellStyle name="Linked Cell 3" xfId="1196"/>
    <cellStyle name="Linked Cell 4" xfId="1197"/>
    <cellStyle name="Linked Cell 5" xfId="1313"/>
    <cellStyle name="Neutral 2" xfId="365"/>
    <cellStyle name="Neutral 2 2" xfId="435"/>
    <cellStyle name="Neutral 3" xfId="1198"/>
    <cellStyle name="Neutral 4" xfId="1199"/>
    <cellStyle name="Neutral 5" xfId="1314"/>
    <cellStyle name="no decimals" xfId="105"/>
    <cellStyle name="no decimals 2" xfId="199"/>
    <cellStyle name="no decimals 3" xfId="1315"/>
    <cellStyle name="no decimals 3 2" xfId="2172"/>
    <cellStyle name="Normal" xfId="0" builtinId="0"/>
    <cellStyle name="Normal 10" xfId="115"/>
    <cellStyle name="Normal 10 2" xfId="200"/>
    <cellStyle name="Normal 10 2 2" xfId="264"/>
    <cellStyle name="Normal 10 3" xfId="1096"/>
    <cellStyle name="Normal 10 3 2" xfId="2107"/>
    <cellStyle name="Normal 10 3 2 2" xfId="3593"/>
    <cellStyle name="Normal 10 3 2 3" xfId="5049"/>
    <cellStyle name="Normal 10 3 3" xfId="2866"/>
    <cellStyle name="Normal 10 3 3 2" xfId="5782"/>
    <cellStyle name="Normal 10 3 4" xfId="4328"/>
    <cellStyle name="Normal 10 4" xfId="1360"/>
    <cellStyle name="Normal 11" xfId="116"/>
    <cellStyle name="Normal 11 2" xfId="201"/>
    <cellStyle name="Normal 11 3" xfId="1098"/>
    <cellStyle name="Normal 11 3 2" xfId="2109"/>
    <cellStyle name="Normal 11 3 2 2" xfId="3595"/>
    <cellStyle name="Normal 11 3 2 3" xfId="5051"/>
    <cellStyle name="Normal 11 3 3" xfId="2868"/>
    <cellStyle name="Normal 11 3 3 2" xfId="5784"/>
    <cellStyle name="Normal 11 3 4" xfId="4330"/>
    <cellStyle name="Normal 11 4" xfId="1361"/>
    <cellStyle name="Normal 12" xfId="119"/>
    <cellStyle name="Normal 12 2" xfId="202"/>
    <cellStyle name="Normal 12 3" xfId="1099"/>
    <cellStyle name="Normal 12 3 2" xfId="2110"/>
    <cellStyle name="Normal 12 3 2 2" xfId="3596"/>
    <cellStyle name="Normal 12 3 2 3" xfId="5052"/>
    <cellStyle name="Normal 12 3 3" xfId="2869"/>
    <cellStyle name="Normal 12 3 3 2" xfId="5785"/>
    <cellStyle name="Normal 12 3 4" xfId="4331"/>
    <cellStyle name="Normal 12 4" xfId="1363"/>
    <cellStyle name="Normal 13" xfId="121"/>
    <cellStyle name="Normal 13 2" xfId="203"/>
    <cellStyle name="Normal 13 3" xfId="1365"/>
    <cellStyle name="Normal 14" xfId="123"/>
    <cellStyle name="Normal 14 2" xfId="204"/>
    <cellStyle name="Normal 14 3" xfId="1100"/>
    <cellStyle name="Normal 14 4" xfId="1367"/>
    <cellStyle name="Normal 15" xfId="125"/>
    <cellStyle name="Normal 15 2" xfId="1254"/>
    <cellStyle name="Normal 15 3" xfId="1103"/>
    <cellStyle name="Normal 15 4" xfId="1369"/>
    <cellStyle name="Normal 16" xfId="129"/>
    <cellStyle name="Normal 16 2" xfId="1256"/>
    <cellStyle name="Normal 16 3" xfId="1104"/>
    <cellStyle name="Normal 16 4" xfId="1370"/>
    <cellStyle name="Normal 17" xfId="131"/>
    <cellStyle name="Normal 17 2" xfId="1258"/>
    <cellStyle name="Normal 17 3" xfId="1105"/>
    <cellStyle name="Normal 17 4" xfId="1372"/>
    <cellStyle name="Normal 18" xfId="133"/>
    <cellStyle name="Normal 18 2" xfId="1106"/>
    <cellStyle name="Normal 18 3" xfId="1374"/>
    <cellStyle name="Normal 19" xfId="135"/>
    <cellStyle name="Normal 19 2" xfId="1107"/>
    <cellStyle name="Normal 19 3" xfId="1376"/>
    <cellStyle name="Normal 2" xfId="12"/>
    <cellStyle name="Normal 2 2" xfId="13"/>
    <cellStyle name="Normal 2 2 2" xfId="206"/>
    <cellStyle name="Normal 2 2 2 2" xfId="376"/>
    <cellStyle name="Normal 2 2 3" xfId="366"/>
    <cellStyle name="Normal 2 2 3 2" xfId="298"/>
    <cellStyle name="Normal 2 2 4" xfId="318"/>
    <cellStyle name="Normal 2 3" xfId="207"/>
    <cellStyle name="Normal 2 3 2" xfId="283"/>
    <cellStyle name="Normal 2 3 3" xfId="1378"/>
    <cellStyle name="Normal 2 3 3 2" xfId="2931"/>
    <cellStyle name="Normal 2 3 3 3" xfId="4387"/>
    <cellStyle name="Normal 2 3 4" xfId="2204"/>
    <cellStyle name="Normal 2 3 4 2" xfId="5120"/>
    <cellStyle name="Normal 2 3 5" xfId="3666"/>
    <cellStyle name="Normal 2 4" xfId="205"/>
    <cellStyle name="Normal 20" xfId="137"/>
    <cellStyle name="Normal 20 2" xfId="1108"/>
    <cellStyle name="Normal 20 2 2" xfId="2111"/>
    <cellStyle name="Normal 20 2 2 2" xfId="3597"/>
    <cellStyle name="Normal 20 2 2 3" xfId="5053"/>
    <cellStyle name="Normal 20 2 3" xfId="2870"/>
    <cellStyle name="Normal 20 2 3 2" xfId="5786"/>
    <cellStyle name="Normal 20 2 4" xfId="4332"/>
    <cellStyle name="Normal 21" xfId="230"/>
    <cellStyle name="Normal 21 2" xfId="1110"/>
    <cellStyle name="Normal 21 3" xfId="1380"/>
    <cellStyle name="Normal 22" xfId="248"/>
    <cellStyle name="Normal 22 2" xfId="1111"/>
    <cellStyle name="Normal 22 3" xfId="1384"/>
    <cellStyle name="Normal 23" xfId="250"/>
    <cellStyle name="Normal 23 2" xfId="1112"/>
    <cellStyle name="Normal 23 2 2" xfId="2113"/>
    <cellStyle name="Normal 23 2 2 2" xfId="3599"/>
    <cellStyle name="Normal 23 2 2 3" xfId="5055"/>
    <cellStyle name="Normal 23 2 3" xfId="2872"/>
    <cellStyle name="Normal 23 2 3 2" xfId="5788"/>
    <cellStyle name="Normal 23 2 4" xfId="4334"/>
    <cellStyle name="Normal 23 3" xfId="1386"/>
    <cellStyle name="Normal 24" xfId="252"/>
    <cellStyle name="Normal 24 2" xfId="1114"/>
    <cellStyle name="Normal 24 3" xfId="1388"/>
    <cellStyle name="Normal 25" xfId="255"/>
    <cellStyle name="Normal 25 2" xfId="1115"/>
    <cellStyle name="Normal 25 2 2" xfId="2115"/>
    <cellStyle name="Normal 25 2 2 2" xfId="3601"/>
    <cellStyle name="Normal 25 2 2 3" xfId="5057"/>
    <cellStyle name="Normal 25 2 3" xfId="2874"/>
    <cellStyle name="Normal 25 2 3 2" xfId="5790"/>
    <cellStyle name="Normal 25 2 4" xfId="4336"/>
    <cellStyle name="Normal 25 3" xfId="1391"/>
    <cellStyle name="Normal 26" xfId="257"/>
    <cellStyle name="Normal 26 2" xfId="1117"/>
    <cellStyle name="Normal 26 3" xfId="1393"/>
    <cellStyle name="Normal 27" xfId="259"/>
    <cellStyle name="Normal 27 2" xfId="1118"/>
    <cellStyle name="Normal 27 3" xfId="1395"/>
    <cellStyle name="Normal 28" xfId="261"/>
    <cellStyle name="Normal 28 2" xfId="1215"/>
    <cellStyle name="Normal 28 3" xfId="1119"/>
    <cellStyle name="Normal 28 4" xfId="1397"/>
    <cellStyle name="Normal 29" xfId="263"/>
    <cellStyle name="Normal 29 2" xfId="1120"/>
    <cellStyle name="Normal 29 2 2" xfId="2117"/>
    <cellStyle name="Normal 29 2 2 2" xfId="3603"/>
    <cellStyle name="Normal 29 2 2 3" xfId="5059"/>
    <cellStyle name="Normal 29 2 3" xfId="2876"/>
    <cellStyle name="Normal 29 2 3 2" xfId="5792"/>
    <cellStyle name="Normal 29 2 4" xfId="4338"/>
    <cellStyle name="Normal 29 3" xfId="1399"/>
    <cellStyle name="Normal 3" xfId="14"/>
    <cellStyle name="Normal 3 2" xfId="88"/>
    <cellStyle name="Normal 3 2 2" xfId="436"/>
    <cellStyle name="Normal 3 2 3" xfId="319"/>
    <cellStyle name="Normal 3 3" xfId="367"/>
    <cellStyle name="Normal 3 4" xfId="1102"/>
    <cellStyle name="Normal 3 5" xfId="314"/>
    <cellStyle name="Normal 3 6" xfId="1316"/>
    <cellStyle name="Normal 3 6 2" xfId="2173"/>
    <cellStyle name="Normal 3 7" xfId="1325"/>
    <cellStyle name="Normal 3 8" xfId="5845"/>
    <cellStyle name="Normal 30" xfId="265"/>
    <cellStyle name="Normal 30 2" xfId="1122"/>
    <cellStyle name="Normal 30 3" xfId="1400"/>
    <cellStyle name="Normal 31" xfId="267"/>
    <cellStyle name="Normal 31 2" xfId="1213"/>
    <cellStyle name="Normal 31 2 2" xfId="2134"/>
    <cellStyle name="Normal 31 2 2 2" xfId="3620"/>
    <cellStyle name="Normal 31 2 2 3" xfId="5076"/>
    <cellStyle name="Normal 31 2 3" xfId="2893"/>
    <cellStyle name="Normal 31 2 3 2" xfId="5809"/>
    <cellStyle name="Normal 31 2 4" xfId="4355"/>
    <cellStyle name="Normal 31 3" xfId="1402"/>
    <cellStyle name="Normal 32" xfId="269"/>
    <cellStyle name="Normal 32 2" xfId="1222"/>
    <cellStyle name="Normal 32 2 2" xfId="2140"/>
    <cellStyle name="Normal 32 2 2 2" xfId="3626"/>
    <cellStyle name="Normal 32 2 2 3" xfId="5082"/>
    <cellStyle name="Normal 32 2 3" xfId="2899"/>
    <cellStyle name="Normal 32 2 3 2" xfId="5815"/>
    <cellStyle name="Normal 32 2 4" xfId="4361"/>
    <cellStyle name="Normal 32 3" xfId="1216"/>
    <cellStyle name="Normal 32 3 2" xfId="2136"/>
    <cellStyle name="Normal 32 3 2 2" xfId="3622"/>
    <cellStyle name="Normal 32 3 2 3" xfId="5078"/>
    <cellStyle name="Normal 32 3 3" xfId="2895"/>
    <cellStyle name="Normal 32 3 3 2" xfId="5811"/>
    <cellStyle name="Normal 32 3 4" xfId="4357"/>
    <cellStyle name="Normal 32 4" xfId="1404"/>
    <cellStyle name="Normal 33" xfId="271"/>
    <cellStyle name="Normal 33 2" xfId="1218"/>
    <cellStyle name="Normal 33 2 2" xfId="2138"/>
    <cellStyle name="Normal 33 2 2 2" xfId="3624"/>
    <cellStyle name="Normal 33 2 2 3" xfId="5080"/>
    <cellStyle name="Normal 33 2 3" xfId="2897"/>
    <cellStyle name="Normal 33 2 3 2" xfId="5813"/>
    <cellStyle name="Normal 33 2 4" xfId="4359"/>
    <cellStyle name="Normal 33 3" xfId="1406"/>
    <cellStyle name="Normal 34" xfId="273"/>
    <cellStyle name="Normal 34 2" xfId="1220"/>
    <cellStyle name="Normal 34 3" xfId="1408"/>
    <cellStyle name="Normal 35" xfId="275"/>
    <cellStyle name="Normal 35 2" xfId="1221"/>
    <cellStyle name="Normal 35 3" xfId="1410"/>
    <cellStyle name="Normal 36" xfId="277"/>
    <cellStyle name="Normal 36 2" xfId="1223"/>
    <cellStyle name="Normal 36 3" xfId="1412"/>
    <cellStyle name="Normal 37" xfId="279"/>
    <cellStyle name="Normal 37 2" xfId="1224"/>
    <cellStyle name="Normal 37 3" xfId="1414"/>
    <cellStyle name="Normal 38" xfId="281"/>
    <cellStyle name="Normal 38 2" xfId="1225"/>
    <cellStyle name="Normal 38 2 2" xfId="2141"/>
    <cellStyle name="Normal 38 2 2 2" xfId="3627"/>
    <cellStyle name="Normal 38 2 2 3" xfId="5083"/>
    <cellStyle name="Normal 38 2 3" xfId="2900"/>
    <cellStyle name="Normal 38 2 3 2" xfId="5816"/>
    <cellStyle name="Normal 38 2 4" xfId="4362"/>
    <cellStyle name="Normal 38 3" xfId="1416"/>
    <cellStyle name="Normal 39" xfId="284"/>
    <cellStyle name="Normal 39 2" xfId="1227"/>
    <cellStyle name="Normal 39 2 2" xfId="2143"/>
    <cellStyle name="Normal 39 2 2 2" xfId="3629"/>
    <cellStyle name="Normal 39 2 2 3" xfId="5085"/>
    <cellStyle name="Normal 39 2 3" xfId="2902"/>
    <cellStyle name="Normal 39 2 3 2" xfId="5818"/>
    <cellStyle name="Normal 39 2 4" xfId="4364"/>
    <cellStyle name="Normal 39 3" xfId="1418"/>
    <cellStyle name="Normal 4" xfId="15"/>
    <cellStyle name="Normal 4 2" xfId="209"/>
    <cellStyle name="Normal 4 2 2" xfId="378"/>
    <cellStyle name="Normal 4 3" xfId="208"/>
    <cellStyle name="Normal 4 4" xfId="315"/>
    <cellStyle name="Normal 4_2013 OT Monthly Allocation" xfId="368"/>
    <cellStyle name="Normal 40" xfId="286"/>
    <cellStyle name="Normal 40 2" xfId="1229"/>
    <cellStyle name="Normal 40 3" xfId="1420"/>
    <cellStyle name="Normal 41" xfId="288"/>
    <cellStyle name="Normal 41 2" xfId="1230"/>
    <cellStyle name="Normal 41 2 2" xfId="2145"/>
    <cellStyle name="Normal 41 2 2 2" xfId="3631"/>
    <cellStyle name="Normal 41 2 2 3" xfId="5087"/>
    <cellStyle name="Normal 41 2 3" xfId="2904"/>
    <cellStyle name="Normal 41 2 3 2" xfId="5820"/>
    <cellStyle name="Normal 41 2 4" xfId="4366"/>
    <cellStyle name="Normal 41 3" xfId="1422"/>
    <cellStyle name="Normal 42" xfId="290"/>
    <cellStyle name="Normal 42 2" xfId="1232"/>
    <cellStyle name="Normal 42 3" xfId="1424"/>
    <cellStyle name="Normal 43" xfId="291"/>
    <cellStyle name="Normal 43 2" xfId="1233"/>
    <cellStyle name="Normal 43 2 2" xfId="2147"/>
    <cellStyle name="Normal 43 2 2 2" xfId="3633"/>
    <cellStyle name="Normal 43 2 2 3" xfId="5089"/>
    <cellStyle name="Normal 43 2 3" xfId="2906"/>
    <cellStyle name="Normal 43 2 3 2" xfId="5822"/>
    <cellStyle name="Normal 43 2 4" xfId="4368"/>
    <cellStyle name="Normal 43 3" xfId="1425"/>
    <cellStyle name="Normal 44" xfId="293"/>
    <cellStyle name="Normal 44 2" xfId="1235"/>
    <cellStyle name="Normal 44 3" xfId="1427"/>
    <cellStyle name="Normal 45" xfId="294"/>
    <cellStyle name="Normal 45 2" xfId="1236"/>
    <cellStyle name="Normal 45 2 2" xfId="2149"/>
    <cellStyle name="Normal 45 2 2 2" xfId="3635"/>
    <cellStyle name="Normal 45 2 2 3" xfId="5091"/>
    <cellStyle name="Normal 45 2 3" xfId="2908"/>
    <cellStyle name="Normal 45 2 3 2" xfId="5824"/>
    <cellStyle name="Normal 45 2 4" xfId="4370"/>
    <cellStyle name="Normal 45 3" xfId="1428"/>
    <cellStyle name="Normal 46" xfId="296"/>
    <cellStyle name="Normal 46 2" xfId="1238"/>
    <cellStyle name="Normal 46 3" xfId="1430"/>
    <cellStyle name="Normal 47" xfId="299"/>
    <cellStyle name="Normal 47 2" xfId="1239"/>
    <cellStyle name="Normal 47 3" xfId="1432"/>
    <cellStyle name="Normal 48" xfId="301"/>
    <cellStyle name="Normal 48 2" xfId="1240"/>
    <cellStyle name="Normal 48 3" xfId="1434"/>
    <cellStyle name="Normal 49" xfId="302"/>
    <cellStyle name="Normal 49 2" xfId="1241"/>
    <cellStyle name="Normal 49 3" xfId="1435"/>
    <cellStyle name="Normal 5" xfId="35"/>
    <cellStyle name="Normal 5 2" xfId="210"/>
    <cellStyle name="Normal 5 3" xfId="1317"/>
    <cellStyle name="Normal 5 3 2" xfId="2174"/>
    <cellStyle name="Normal 5 3 2 2" xfId="3644"/>
    <cellStyle name="Normal 5 3 2 3" xfId="5100"/>
    <cellStyle name="Normal 5 3 3" xfId="2917"/>
    <cellStyle name="Normal 5 3 3 2" xfId="5833"/>
    <cellStyle name="Normal 5 3 4" xfId="4379"/>
    <cellStyle name="Normal 5 4" xfId="1353"/>
    <cellStyle name="Normal 50" xfId="304"/>
    <cellStyle name="Normal 50 2" xfId="1242"/>
    <cellStyle name="Normal 50 3" xfId="1437"/>
    <cellStyle name="Normal 51" xfId="306"/>
    <cellStyle name="Normal 51 2" xfId="1243"/>
    <cellStyle name="Normal 51 2 2" xfId="2151"/>
    <cellStyle name="Normal 51 2 2 2" xfId="3637"/>
    <cellStyle name="Normal 51 2 2 3" xfId="5093"/>
    <cellStyle name="Normal 51 2 3" xfId="2910"/>
    <cellStyle name="Normal 51 2 3 2" xfId="5826"/>
    <cellStyle name="Normal 51 2 4" xfId="4372"/>
    <cellStyle name="Normal 51 3" xfId="1439"/>
    <cellStyle name="Normal 52" xfId="308"/>
    <cellStyle name="Normal 52 2" xfId="1245"/>
    <cellStyle name="Normal 52 3" xfId="1441"/>
    <cellStyle name="Normal 53" xfId="310"/>
    <cellStyle name="Normal 53 2" xfId="1246"/>
    <cellStyle name="Normal 53 3" xfId="1443"/>
    <cellStyle name="Normal 54" xfId="312"/>
    <cellStyle name="Normal 54 2" xfId="1247"/>
    <cellStyle name="Normal 54 3" xfId="1445"/>
    <cellStyle name="Normal 55" xfId="1248"/>
    <cellStyle name="Normal 56" xfId="1249"/>
    <cellStyle name="Normal 57" xfId="1250"/>
    <cellStyle name="Normal 58" xfId="1251"/>
    <cellStyle name="Normal 58 2" xfId="2153"/>
    <cellStyle name="Normal 58 2 2" xfId="3639"/>
    <cellStyle name="Normal 58 2 3" xfId="5095"/>
    <cellStyle name="Normal 58 3" xfId="2912"/>
    <cellStyle name="Normal 58 3 2" xfId="5828"/>
    <cellStyle name="Normal 58 4" xfId="4374"/>
    <cellStyle name="Normal 59" xfId="1253"/>
    <cellStyle name="Normal 6" xfId="37"/>
    <cellStyle name="Normal 6 2" xfId="211"/>
    <cellStyle name="Normal 6 2 2" xfId="1200"/>
    <cellStyle name="Normal 6 2 2 2" xfId="2132"/>
    <cellStyle name="Normal 6 2 2 2 2" xfId="3618"/>
    <cellStyle name="Normal 6 2 2 2 3" xfId="5074"/>
    <cellStyle name="Normal 6 2 2 3" xfId="2891"/>
    <cellStyle name="Normal 6 2 2 3 2" xfId="5807"/>
    <cellStyle name="Normal 6 2 2 4" xfId="4353"/>
    <cellStyle name="Normal 6 3" xfId="1354"/>
    <cellStyle name="Normal 60" xfId="1255"/>
    <cellStyle name="Normal 61" xfId="1257"/>
    <cellStyle name="Normal 62" xfId="1259"/>
    <cellStyle name="Normal 62 2" xfId="1331"/>
    <cellStyle name="Normal 63" xfId="1260"/>
    <cellStyle name="Normal 64" xfId="1261"/>
    <cellStyle name="Normal 64 2" xfId="2155"/>
    <cellStyle name="Normal 64 2 2" xfId="3641"/>
    <cellStyle name="Normal 64 2 3" xfId="5097"/>
    <cellStyle name="Normal 64 3" xfId="2914"/>
    <cellStyle name="Normal 64 3 2" xfId="5830"/>
    <cellStyle name="Normal 64 4" xfId="4376"/>
    <cellStyle name="Normal 65" xfId="1263"/>
    <cellStyle name="Normal 66" xfId="1264"/>
    <cellStyle name="Normal 67" xfId="1265"/>
    <cellStyle name="Normal 67 2" xfId="2157"/>
    <cellStyle name="Normal 67 2 2" xfId="3643"/>
    <cellStyle name="Normal 67 2 3" xfId="5099"/>
    <cellStyle name="Normal 67 3" xfId="2916"/>
    <cellStyle name="Normal 67 3 2" xfId="5832"/>
    <cellStyle name="Normal 67 4" xfId="4378"/>
    <cellStyle name="Normal 68" xfId="1266"/>
    <cellStyle name="Normal 69" xfId="1267"/>
    <cellStyle name="Normal 69 2" xfId="1346"/>
    <cellStyle name="Normal 69 2 2" xfId="2187"/>
    <cellStyle name="Normal 69 2 2 2" xfId="3648"/>
    <cellStyle name="Normal 69 2 2 3" xfId="5104"/>
    <cellStyle name="Normal 69 2 3" xfId="2921"/>
    <cellStyle name="Normal 69 2 3 2" xfId="5837"/>
    <cellStyle name="Normal 69 2 4" xfId="4383"/>
    <cellStyle name="Normal 69 3" xfId="2158"/>
    <cellStyle name="Normal 7" xfId="92"/>
    <cellStyle name="Normal 7 2" xfId="212"/>
    <cellStyle name="Normal 7 3" xfId="322"/>
    <cellStyle name="Normal 7 4" xfId="1328"/>
    <cellStyle name="Normal 7 4 2" xfId="2183"/>
    <cellStyle name="Normal 7 4 2 2" xfId="3647"/>
    <cellStyle name="Normal 7 4 2 3" xfId="5103"/>
    <cellStyle name="Normal 7 4 3" xfId="2920"/>
    <cellStyle name="Normal 7 4 3 2" xfId="5836"/>
    <cellStyle name="Normal 7 4 4" xfId="4382"/>
    <cellStyle name="Normal 70" xfId="1269"/>
    <cellStyle name="Normal 70 2" xfId="1348"/>
    <cellStyle name="Normal 70 3" xfId="2160"/>
    <cellStyle name="Normal 71" xfId="1271"/>
    <cellStyle name="Normal 71 2" xfId="1349"/>
    <cellStyle name="Normal 71 3" xfId="2162"/>
    <cellStyle name="Normal 72" xfId="1324"/>
    <cellStyle name="Normal 72 2" xfId="1350"/>
    <cellStyle name="Normal 72 2 2" xfId="2189"/>
    <cellStyle name="Normal 72 2 2 2" xfId="3650"/>
    <cellStyle name="Normal 72 2 2 3" xfId="5106"/>
    <cellStyle name="Normal 72 2 3" xfId="2923"/>
    <cellStyle name="Normal 72 2 3 2" xfId="5839"/>
    <cellStyle name="Normal 72 2 4" xfId="4385"/>
    <cellStyle name="Normal 72 3" xfId="2180"/>
    <cellStyle name="Normal 73" xfId="1330"/>
    <cellStyle name="Normal 73 2" xfId="1352"/>
    <cellStyle name="Normal 73 2 2" xfId="2191"/>
    <cellStyle name="Normal 73 3" xfId="2184"/>
    <cellStyle name="Normal 74" xfId="1332"/>
    <cellStyle name="Normal 74 2" xfId="2185"/>
    <cellStyle name="Normal 75" xfId="1334"/>
    <cellStyle name="Normal 75 2" xfId="2186"/>
    <cellStyle name="Normal 76" xfId="2192"/>
    <cellStyle name="Normal 76 2" xfId="3652"/>
    <cellStyle name="Normal 76 3" xfId="5108"/>
    <cellStyle name="Normal 77" xfId="2196"/>
    <cellStyle name="Normal 77 2" xfId="3656"/>
    <cellStyle name="Normal 77 3" xfId="5112"/>
    <cellStyle name="Normal 78" xfId="2198"/>
    <cellStyle name="Normal 78 2" xfId="3658"/>
    <cellStyle name="Normal 78 3" xfId="5114"/>
    <cellStyle name="Normal 79" xfId="2200"/>
    <cellStyle name="Normal 79 2" xfId="3660"/>
    <cellStyle name="Normal 79 3" xfId="5116"/>
    <cellStyle name="Normal 8" xfId="112"/>
    <cellStyle name="Normal 8 10" xfId="387"/>
    <cellStyle name="Normal 8 10 2" xfId="1447"/>
    <cellStyle name="Normal 8 10 2 2" xfId="2933"/>
    <cellStyle name="Normal 8 10 2 3" xfId="4389"/>
    <cellStyle name="Normal 8 10 3" xfId="2206"/>
    <cellStyle name="Normal 8 10 3 2" xfId="5122"/>
    <cellStyle name="Normal 8 10 4" xfId="3668"/>
    <cellStyle name="Normal 8 11" xfId="1357"/>
    <cellStyle name="Normal 8 2" xfId="213"/>
    <cellStyle name="Normal 8 2 2" xfId="535"/>
    <cellStyle name="Normal 8 2 2 2" xfId="703"/>
    <cellStyle name="Normal 8 2 2 2 2" xfId="1036"/>
    <cellStyle name="Normal 8 2 2 2 2 2" xfId="2047"/>
    <cellStyle name="Normal 8 2 2 2 2 2 2" xfId="3533"/>
    <cellStyle name="Normal 8 2 2 2 2 2 3" xfId="4989"/>
    <cellStyle name="Normal 8 2 2 2 2 3" xfId="2806"/>
    <cellStyle name="Normal 8 2 2 2 2 3 2" xfId="5722"/>
    <cellStyle name="Normal 8 2 2 2 2 4" xfId="4268"/>
    <cellStyle name="Normal 8 2 2 2 3" xfId="1717"/>
    <cellStyle name="Normal 8 2 2 2 3 2" xfId="3203"/>
    <cellStyle name="Normal 8 2 2 2 3 3" xfId="4659"/>
    <cellStyle name="Normal 8 2 2 2 4" xfId="2476"/>
    <cellStyle name="Normal 8 2 2 2 4 2" xfId="5392"/>
    <cellStyle name="Normal 8 2 2 2 5" xfId="3938"/>
    <cellStyle name="Normal 8 2 2 3" xfId="871"/>
    <cellStyle name="Normal 8 2 2 3 2" xfId="1882"/>
    <cellStyle name="Normal 8 2 2 3 2 2" xfId="3368"/>
    <cellStyle name="Normal 8 2 2 3 2 3" xfId="4824"/>
    <cellStyle name="Normal 8 2 2 3 3" xfId="2641"/>
    <cellStyle name="Normal 8 2 2 3 3 2" xfId="5557"/>
    <cellStyle name="Normal 8 2 2 3 4" xfId="4103"/>
    <cellStyle name="Normal 8 2 2 4" xfId="1552"/>
    <cellStyle name="Normal 8 2 2 4 2" xfId="3038"/>
    <cellStyle name="Normal 8 2 2 4 3" xfId="4494"/>
    <cellStyle name="Normal 8 2 2 5" xfId="2311"/>
    <cellStyle name="Normal 8 2 2 5 2" xfId="5227"/>
    <cellStyle name="Normal 8 2 2 6" xfId="3773"/>
    <cellStyle name="Normal 8 2 3" xfId="580"/>
    <cellStyle name="Normal 8 2 3 2" xfId="748"/>
    <cellStyle name="Normal 8 2 3 2 2" xfId="1081"/>
    <cellStyle name="Normal 8 2 3 2 2 2" xfId="2092"/>
    <cellStyle name="Normal 8 2 3 2 2 2 2" xfId="3578"/>
    <cellStyle name="Normal 8 2 3 2 2 2 3" xfId="5034"/>
    <cellStyle name="Normal 8 2 3 2 2 3" xfId="2851"/>
    <cellStyle name="Normal 8 2 3 2 2 3 2" xfId="5767"/>
    <cellStyle name="Normal 8 2 3 2 2 4" xfId="4313"/>
    <cellStyle name="Normal 8 2 3 2 3" xfId="1762"/>
    <cellStyle name="Normal 8 2 3 2 3 2" xfId="3248"/>
    <cellStyle name="Normal 8 2 3 2 3 3" xfId="4704"/>
    <cellStyle name="Normal 8 2 3 2 4" xfId="2521"/>
    <cellStyle name="Normal 8 2 3 2 4 2" xfId="5437"/>
    <cellStyle name="Normal 8 2 3 2 5" xfId="3983"/>
    <cellStyle name="Normal 8 2 3 3" xfId="916"/>
    <cellStyle name="Normal 8 2 3 3 2" xfId="1927"/>
    <cellStyle name="Normal 8 2 3 3 2 2" xfId="3413"/>
    <cellStyle name="Normal 8 2 3 3 2 3" xfId="4869"/>
    <cellStyle name="Normal 8 2 3 3 3" xfId="2686"/>
    <cellStyle name="Normal 8 2 3 3 3 2" xfId="5602"/>
    <cellStyle name="Normal 8 2 3 3 4" xfId="4148"/>
    <cellStyle name="Normal 8 2 3 4" xfId="1597"/>
    <cellStyle name="Normal 8 2 3 4 2" xfId="3083"/>
    <cellStyle name="Normal 8 2 3 4 3" xfId="4539"/>
    <cellStyle name="Normal 8 2 3 5" xfId="2356"/>
    <cellStyle name="Normal 8 2 3 5 2" xfId="5272"/>
    <cellStyle name="Normal 8 2 3 6" xfId="3818"/>
    <cellStyle name="Normal 8 2 4" xfId="643"/>
    <cellStyle name="Normal 8 2 4 2" xfId="976"/>
    <cellStyle name="Normal 8 2 4 2 2" xfId="1987"/>
    <cellStyle name="Normal 8 2 4 2 2 2" xfId="3473"/>
    <cellStyle name="Normal 8 2 4 2 2 3" xfId="4929"/>
    <cellStyle name="Normal 8 2 4 2 3" xfId="2746"/>
    <cellStyle name="Normal 8 2 4 2 3 2" xfId="5662"/>
    <cellStyle name="Normal 8 2 4 2 4" xfId="4208"/>
    <cellStyle name="Normal 8 2 4 3" xfId="1657"/>
    <cellStyle name="Normal 8 2 4 3 2" xfId="3143"/>
    <cellStyle name="Normal 8 2 4 3 3" xfId="4599"/>
    <cellStyle name="Normal 8 2 4 4" xfId="2416"/>
    <cellStyle name="Normal 8 2 4 4 2" xfId="5332"/>
    <cellStyle name="Normal 8 2 4 5" xfId="3878"/>
    <cellStyle name="Normal 8 2 5" xfId="811"/>
    <cellStyle name="Normal 8 2 5 2" xfId="1822"/>
    <cellStyle name="Normal 8 2 5 2 2" xfId="3308"/>
    <cellStyle name="Normal 8 2 5 2 3" xfId="4764"/>
    <cellStyle name="Normal 8 2 5 3" xfId="2581"/>
    <cellStyle name="Normal 8 2 5 3 2" xfId="5497"/>
    <cellStyle name="Normal 8 2 5 4" xfId="4043"/>
    <cellStyle name="Normal 8 2 6" xfId="475"/>
    <cellStyle name="Normal 8 2 6 2" xfId="1492"/>
    <cellStyle name="Normal 8 2 6 2 2" xfId="2978"/>
    <cellStyle name="Normal 8 2 6 2 3" xfId="4434"/>
    <cellStyle name="Normal 8 2 6 3" xfId="2251"/>
    <cellStyle name="Normal 8 2 6 3 2" xfId="5167"/>
    <cellStyle name="Normal 8 2 6 4" xfId="3713"/>
    <cellStyle name="Normal 8 3" xfId="460"/>
    <cellStyle name="Normal 8 3 2" xfId="520"/>
    <cellStyle name="Normal 8 3 2 2" xfId="688"/>
    <cellStyle name="Normal 8 3 2 2 2" xfId="1021"/>
    <cellStyle name="Normal 8 3 2 2 2 2" xfId="2032"/>
    <cellStyle name="Normal 8 3 2 2 2 2 2" xfId="3518"/>
    <cellStyle name="Normal 8 3 2 2 2 2 3" xfId="4974"/>
    <cellStyle name="Normal 8 3 2 2 2 3" xfId="2791"/>
    <cellStyle name="Normal 8 3 2 2 2 3 2" xfId="5707"/>
    <cellStyle name="Normal 8 3 2 2 2 4" xfId="4253"/>
    <cellStyle name="Normal 8 3 2 2 3" xfId="1702"/>
    <cellStyle name="Normal 8 3 2 2 3 2" xfId="3188"/>
    <cellStyle name="Normal 8 3 2 2 3 3" xfId="4644"/>
    <cellStyle name="Normal 8 3 2 2 4" xfId="2461"/>
    <cellStyle name="Normal 8 3 2 2 4 2" xfId="5377"/>
    <cellStyle name="Normal 8 3 2 2 5" xfId="3923"/>
    <cellStyle name="Normal 8 3 2 3" xfId="856"/>
    <cellStyle name="Normal 8 3 2 3 2" xfId="1867"/>
    <cellStyle name="Normal 8 3 2 3 2 2" xfId="3353"/>
    <cellStyle name="Normal 8 3 2 3 2 3" xfId="4809"/>
    <cellStyle name="Normal 8 3 2 3 3" xfId="2626"/>
    <cellStyle name="Normal 8 3 2 3 3 2" xfId="5542"/>
    <cellStyle name="Normal 8 3 2 3 4" xfId="4088"/>
    <cellStyle name="Normal 8 3 2 4" xfId="1537"/>
    <cellStyle name="Normal 8 3 2 4 2" xfId="3023"/>
    <cellStyle name="Normal 8 3 2 4 3" xfId="4479"/>
    <cellStyle name="Normal 8 3 2 5" xfId="2296"/>
    <cellStyle name="Normal 8 3 2 5 2" xfId="5212"/>
    <cellStyle name="Normal 8 3 2 6" xfId="3758"/>
    <cellStyle name="Normal 8 3 3" xfId="565"/>
    <cellStyle name="Normal 8 3 3 2" xfId="733"/>
    <cellStyle name="Normal 8 3 3 2 2" xfId="1066"/>
    <cellStyle name="Normal 8 3 3 2 2 2" xfId="2077"/>
    <cellStyle name="Normal 8 3 3 2 2 2 2" xfId="3563"/>
    <cellStyle name="Normal 8 3 3 2 2 2 3" xfId="5019"/>
    <cellStyle name="Normal 8 3 3 2 2 3" xfId="2836"/>
    <cellStyle name="Normal 8 3 3 2 2 3 2" xfId="5752"/>
    <cellStyle name="Normal 8 3 3 2 2 4" xfId="4298"/>
    <cellStyle name="Normal 8 3 3 2 3" xfId="1747"/>
    <cellStyle name="Normal 8 3 3 2 3 2" xfId="3233"/>
    <cellStyle name="Normal 8 3 3 2 3 3" xfId="4689"/>
    <cellStyle name="Normal 8 3 3 2 4" xfId="2506"/>
    <cellStyle name="Normal 8 3 3 2 4 2" xfId="5422"/>
    <cellStyle name="Normal 8 3 3 2 5" xfId="3968"/>
    <cellStyle name="Normal 8 3 3 3" xfId="901"/>
    <cellStyle name="Normal 8 3 3 3 2" xfId="1912"/>
    <cellStyle name="Normal 8 3 3 3 2 2" xfId="3398"/>
    <cellStyle name="Normal 8 3 3 3 2 3" xfId="4854"/>
    <cellStyle name="Normal 8 3 3 3 3" xfId="2671"/>
    <cellStyle name="Normal 8 3 3 3 3 2" xfId="5587"/>
    <cellStyle name="Normal 8 3 3 3 4" xfId="4133"/>
    <cellStyle name="Normal 8 3 3 4" xfId="1582"/>
    <cellStyle name="Normal 8 3 3 4 2" xfId="3068"/>
    <cellStyle name="Normal 8 3 3 4 3" xfId="4524"/>
    <cellStyle name="Normal 8 3 3 5" xfId="2341"/>
    <cellStyle name="Normal 8 3 3 5 2" xfId="5257"/>
    <cellStyle name="Normal 8 3 3 6" xfId="3803"/>
    <cellStyle name="Normal 8 3 4" xfId="628"/>
    <cellStyle name="Normal 8 3 4 2" xfId="961"/>
    <cellStyle name="Normal 8 3 4 2 2" xfId="1972"/>
    <cellStyle name="Normal 8 3 4 2 2 2" xfId="3458"/>
    <cellStyle name="Normal 8 3 4 2 2 3" xfId="4914"/>
    <cellStyle name="Normal 8 3 4 2 3" xfId="2731"/>
    <cellStyle name="Normal 8 3 4 2 3 2" xfId="5647"/>
    <cellStyle name="Normal 8 3 4 2 4" xfId="4193"/>
    <cellStyle name="Normal 8 3 4 3" xfId="1642"/>
    <cellStyle name="Normal 8 3 4 3 2" xfId="3128"/>
    <cellStyle name="Normal 8 3 4 3 3" xfId="4584"/>
    <cellStyle name="Normal 8 3 4 4" xfId="2401"/>
    <cellStyle name="Normal 8 3 4 4 2" xfId="5317"/>
    <cellStyle name="Normal 8 3 4 5" xfId="3863"/>
    <cellStyle name="Normal 8 3 5" xfId="796"/>
    <cellStyle name="Normal 8 3 5 2" xfId="1807"/>
    <cellStyle name="Normal 8 3 5 2 2" xfId="3293"/>
    <cellStyle name="Normal 8 3 5 2 3" xfId="4749"/>
    <cellStyle name="Normal 8 3 5 3" xfId="2566"/>
    <cellStyle name="Normal 8 3 5 3 2" xfId="5482"/>
    <cellStyle name="Normal 8 3 5 4" xfId="4028"/>
    <cellStyle name="Normal 8 3 6" xfId="1477"/>
    <cellStyle name="Normal 8 3 6 2" xfId="2963"/>
    <cellStyle name="Normal 8 3 6 3" xfId="4419"/>
    <cellStyle name="Normal 8 3 7" xfId="2236"/>
    <cellStyle name="Normal 8 3 7 2" xfId="5152"/>
    <cellStyle name="Normal 8 3 8" xfId="3698"/>
    <cellStyle name="Normal 8 4" xfId="445"/>
    <cellStyle name="Normal 8 4 2" xfId="505"/>
    <cellStyle name="Normal 8 4 2 2" xfId="673"/>
    <cellStyle name="Normal 8 4 2 2 2" xfId="1006"/>
    <cellStyle name="Normal 8 4 2 2 2 2" xfId="2017"/>
    <cellStyle name="Normal 8 4 2 2 2 2 2" xfId="3503"/>
    <cellStyle name="Normal 8 4 2 2 2 2 3" xfId="4959"/>
    <cellStyle name="Normal 8 4 2 2 2 3" xfId="2776"/>
    <cellStyle name="Normal 8 4 2 2 2 3 2" xfId="5692"/>
    <cellStyle name="Normal 8 4 2 2 2 4" xfId="4238"/>
    <cellStyle name="Normal 8 4 2 2 3" xfId="1687"/>
    <cellStyle name="Normal 8 4 2 2 3 2" xfId="3173"/>
    <cellStyle name="Normal 8 4 2 2 3 3" xfId="4629"/>
    <cellStyle name="Normal 8 4 2 2 4" xfId="2446"/>
    <cellStyle name="Normal 8 4 2 2 4 2" xfId="5362"/>
    <cellStyle name="Normal 8 4 2 2 5" xfId="3908"/>
    <cellStyle name="Normal 8 4 2 3" xfId="841"/>
    <cellStyle name="Normal 8 4 2 3 2" xfId="1852"/>
    <cellStyle name="Normal 8 4 2 3 2 2" xfId="3338"/>
    <cellStyle name="Normal 8 4 2 3 2 3" xfId="4794"/>
    <cellStyle name="Normal 8 4 2 3 3" xfId="2611"/>
    <cellStyle name="Normal 8 4 2 3 3 2" xfId="5527"/>
    <cellStyle name="Normal 8 4 2 3 4" xfId="4073"/>
    <cellStyle name="Normal 8 4 2 4" xfId="1522"/>
    <cellStyle name="Normal 8 4 2 4 2" xfId="3008"/>
    <cellStyle name="Normal 8 4 2 4 3" xfId="4464"/>
    <cellStyle name="Normal 8 4 2 5" xfId="2281"/>
    <cellStyle name="Normal 8 4 2 5 2" xfId="5197"/>
    <cellStyle name="Normal 8 4 2 6" xfId="3743"/>
    <cellStyle name="Normal 8 4 3" xfId="613"/>
    <cellStyle name="Normal 8 4 3 2" xfId="946"/>
    <cellStyle name="Normal 8 4 3 2 2" xfId="1957"/>
    <cellStyle name="Normal 8 4 3 2 2 2" xfId="3443"/>
    <cellStyle name="Normal 8 4 3 2 2 3" xfId="4899"/>
    <cellStyle name="Normal 8 4 3 2 3" xfId="2716"/>
    <cellStyle name="Normal 8 4 3 2 3 2" xfId="5632"/>
    <cellStyle name="Normal 8 4 3 2 4" xfId="4178"/>
    <cellStyle name="Normal 8 4 3 3" xfId="1627"/>
    <cellStyle name="Normal 8 4 3 3 2" xfId="3113"/>
    <cellStyle name="Normal 8 4 3 3 3" xfId="4569"/>
    <cellStyle name="Normal 8 4 3 4" xfId="2386"/>
    <cellStyle name="Normal 8 4 3 4 2" xfId="5302"/>
    <cellStyle name="Normal 8 4 3 5" xfId="3848"/>
    <cellStyle name="Normal 8 4 4" xfId="781"/>
    <cellStyle name="Normal 8 4 4 2" xfId="1792"/>
    <cellStyle name="Normal 8 4 4 2 2" xfId="3278"/>
    <cellStyle name="Normal 8 4 4 2 3" xfId="4734"/>
    <cellStyle name="Normal 8 4 4 3" xfId="2551"/>
    <cellStyle name="Normal 8 4 4 3 2" xfId="5467"/>
    <cellStyle name="Normal 8 4 4 4" xfId="4013"/>
    <cellStyle name="Normal 8 4 5" xfId="1462"/>
    <cellStyle name="Normal 8 4 5 2" xfId="2948"/>
    <cellStyle name="Normal 8 4 5 3" xfId="4404"/>
    <cellStyle name="Normal 8 4 6" xfId="2221"/>
    <cellStyle name="Normal 8 4 6 2" xfId="5137"/>
    <cellStyle name="Normal 8 4 7" xfId="3683"/>
    <cellStyle name="Normal 8 5" xfId="490"/>
    <cellStyle name="Normal 8 5 2" xfId="658"/>
    <cellStyle name="Normal 8 5 2 2" xfId="991"/>
    <cellStyle name="Normal 8 5 2 2 2" xfId="2002"/>
    <cellStyle name="Normal 8 5 2 2 2 2" xfId="3488"/>
    <cellStyle name="Normal 8 5 2 2 2 3" xfId="4944"/>
    <cellStyle name="Normal 8 5 2 2 3" xfId="2761"/>
    <cellStyle name="Normal 8 5 2 2 3 2" xfId="5677"/>
    <cellStyle name="Normal 8 5 2 2 4" xfId="4223"/>
    <cellStyle name="Normal 8 5 2 3" xfId="1672"/>
    <cellStyle name="Normal 8 5 2 3 2" xfId="3158"/>
    <cellStyle name="Normal 8 5 2 3 3" xfId="4614"/>
    <cellStyle name="Normal 8 5 2 4" xfId="2431"/>
    <cellStyle name="Normal 8 5 2 4 2" xfId="5347"/>
    <cellStyle name="Normal 8 5 2 5" xfId="3893"/>
    <cellStyle name="Normal 8 5 3" xfId="826"/>
    <cellStyle name="Normal 8 5 3 2" xfId="1837"/>
    <cellStyle name="Normal 8 5 3 2 2" xfId="3323"/>
    <cellStyle name="Normal 8 5 3 2 3" xfId="4779"/>
    <cellStyle name="Normal 8 5 3 3" xfId="2596"/>
    <cellStyle name="Normal 8 5 3 3 2" xfId="5512"/>
    <cellStyle name="Normal 8 5 3 4" xfId="4058"/>
    <cellStyle name="Normal 8 5 4" xfId="1507"/>
    <cellStyle name="Normal 8 5 4 2" xfId="2993"/>
    <cellStyle name="Normal 8 5 4 3" xfId="4449"/>
    <cellStyle name="Normal 8 5 5" xfId="2266"/>
    <cellStyle name="Normal 8 5 5 2" xfId="5182"/>
    <cellStyle name="Normal 8 5 6" xfId="3728"/>
    <cellStyle name="Normal 8 6" xfId="550"/>
    <cellStyle name="Normal 8 6 2" xfId="718"/>
    <cellStyle name="Normal 8 6 2 2" xfId="1051"/>
    <cellStyle name="Normal 8 6 2 2 2" xfId="2062"/>
    <cellStyle name="Normal 8 6 2 2 2 2" xfId="3548"/>
    <cellStyle name="Normal 8 6 2 2 2 3" xfId="5004"/>
    <cellStyle name="Normal 8 6 2 2 3" xfId="2821"/>
    <cellStyle name="Normal 8 6 2 2 3 2" xfId="5737"/>
    <cellStyle name="Normal 8 6 2 2 4" xfId="4283"/>
    <cellStyle name="Normal 8 6 2 3" xfId="1732"/>
    <cellStyle name="Normal 8 6 2 3 2" xfId="3218"/>
    <cellStyle name="Normal 8 6 2 3 3" xfId="4674"/>
    <cellStyle name="Normal 8 6 2 4" xfId="2491"/>
    <cellStyle name="Normal 8 6 2 4 2" xfId="5407"/>
    <cellStyle name="Normal 8 6 2 5" xfId="3953"/>
    <cellStyle name="Normal 8 6 3" xfId="886"/>
    <cellStyle name="Normal 8 6 3 2" xfId="1897"/>
    <cellStyle name="Normal 8 6 3 2 2" xfId="3383"/>
    <cellStyle name="Normal 8 6 3 2 3" xfId="4839"/>
    <cellStyle name="Normal 8 6 3 3" xfId="2656"/>
    <cellStyle name="Normal 8 6 3 3 2" xfId="5572"/>
    <cellStyle name="Normal 8 6 3 4" xfId="4118"/>
    <cellStyle name="Normal 8 6 4" xfId="1567"/>
    <cellStyle name="Normal 8 6 4 2" xfId="3053"/>
    <cellStyle name="Normal 8 6 4 3" xfId="4509"/>
    <cellStyle name="Normal 8 6 5" xfId="2326"/>
    <cellStyle name="Normal 8 6 5 2" xfId="5242"/>
    <cellStyle name="Normal 8 6 6" xfId="3788"/>
    <cellStyle name="Normal 8 7" xfId="598"/>
    <cellStyle name="Normal 8 7 2" xfId="931"/>
    <cellStyle name="Normal 8 7 2 2" xfId="1942"/>
    <cellStyle name="Normal 8 7 2 2 2" xfId="3428"/>
    <cellStyle name="Normal 8 7 2 2 3" xfId="4884"/>
    <cellStyle name="Normal 8 7 2 3" xfId="2701"/>
    <cellStyle name="Normal 8 7 2 3 2" xfId="5617"/>
    <cellStyle name="Normal 8 7 2 4" xfId="4163"/>
    <cellStyle name="Normal 8 7 3" xfId="1612"/>
    <cellStyle name="Normal 8 7 3 2" xfId="3098"/>
    <cellStyle name="Normal 8 7 3 3" xfId="4554"/>
    <cellStyle name="Normal 8 7 4" xfId="2371"/>
    <cellStyle name="Normal 8 7 4 2" xfId="5287"/>
    <cellStyle name="Normal 8 7 5" xfId="3833"/>
    <cellStyle name="Normal 8 8" xfId="766"/>
    <cellStyle name="Normal 8 8 2" xfId="1777"/>
    <cellStyle name="Normal 8 8 2 2" xfId="3263"/>
    <cellStyle name="Normal 8 8 2 3" xfId="4719"/>
    <cellStyle name="Normal 8 8 3" xfId="2536"/>
    <cellStyle name="Normal 8 8 3 2" xfId="5452"/>
    <cellStyle name="Normal 8 8 4" xfId="3998"/>
    <cellStyle name="Normal 8 9" xfId="1201"/>
    <cellStyle name="Normal 80" xfId="2202"/>
    <cellStyle name="Normal 80 2" xfId="3662"/>
    <cellStyle name="Normal 80 3" xfId="5118"/>
    <cellStyle name="Normal 81" xfId="2925"/>
    <cellStyle name="Normal 81 2" xfId="3664"/>
    <cellStyle name="Normal 82" xfId="2926"/>
    <cellStyle name="Normal 82 2" xfId="3665"/>
    <cellStyle name="Normal 83" xfId="2928"/>
    <cellStyle name="Normal 83 2" xfId="5842"/>
    <cellStyle name="Normal 84" xfId="5846"/>
    <cellStyle name="Normal 9" xfId="114"/>
    <cellStyle name="Normal 9 2" xfId="214"/>
    <cellStyle name="Normal 9 3" xfId="1359"/>
    <cellStyle name="Normal 9 4" xfId="2930"/>
    <cellStyle name="Normal 9 5" xfId="5847"/>
    <cellStyle name="Normal_June Consolidated Accrual Explanations" xfId="16"/>
    <cellStyle name="Note 2" xfId="370"/>
    <cellStyle name="Note 2 2" xfId="437"/>
    <cellStyle name="Note 2 2 10" xfId="2220"/>
    <cellStyle name="Note 2 2 10 2" xfId="5136"/>
    <cellStyle name="Note 2 2 11" xfId="3682"/>
    <cellStyle name="Note 2 2 2" xfId="489"/>
    <cellStyle name="Note 2 2 2 2" xfId="549"/>
    <cellStyle name="Note 2 2 2 2 2" xfId="717"/>
    <cellStyle name="Note 2 2 2 2 2 2" xfId="1050"/>
    <cellStyle name="Note 2 2 2 2 2 2 2" xfId="2061"/>
    <cellStyle name="Note 2 2 2 2 2 2 2 2" xfId="3547"/>
    <cellStyle name="Note 2 2 2 2 2 2 2 3" xfId="5003"/>
    <cellStyle name="Note 2 2 2 2 2 2 3" xfId="2820"/>
    <cellStyle name="Note 2 2 2 2 2 2 3 2" xfId="5736"/>
    <cellStyle name="Note 2 2 2 2 2 2 4" xfId="4282"/>
    <cellStyle name="Note 2 2 2 2 2 3" xfId="1731"/>
    <cellStyle name="Note 2 2 2 2 2 3 2" xfId="3217"/>
    <cellStyle name="Note 2 2 2 2 2 3 3" xfId="4673"/>
    <cellStyle name="Note 2 2 2 2 2 4" xfId="2490"/>
    <cellStyle name="Note 2 2 2 2 2 4 2" xfId="5406"/>
    <cellStyle name="Note 2 2 2 2 2 5" xfId="3952"/>
    <cellStyle name="Note 2 2 2 2 3" xfId="885"/>
    <cellStyle name="Note 2 2 2 2 3 2" xfId="1896"/>
    <cellStyle name="Note 2 2 2 2 3 2 2" xfId="3382"/>
    <cellStyle name="Note 2 2 2 2 3 2 3" xfId="4838"/>
    <cellStyle name="Note 2 2 2 2 3 3" xfId="2655"/>
    <cellStyle name="Note 2 2 2 2 3 3 2" xfId="5571"/>
    <cellStyle name="Note 2 2 2 2 3 4" xfId="4117"/>
    <cellStyle name="Note 2 2 2 2 4" xfId="1566"/>
    <cellStyle name="Note 2 2 2 2 4 2" xfId="3052"/>
    <cellStyle name="Note 2 2 2 2 4 3" xfId="4508"/>
    <cellStyle name="Note 2 2 2 2 5" xfId="2325"/>
    <cellStyle name="Note 2 2 2 2 5 2" xfId="5241"/>
    <cellStyle name="Note 2 2 2 2 6" xfId="3787"/>
    <cellStyle name="Note 2 2 2 3" xfId="594"/>
    <cellStyle name="Note 2 2 2 3 2" xfId="762"/>
    <cellStyle name="Note 2 2 2 3 2 2" xfId="1095"/>
    <cellStyle name="Note 2 2 2 3 2 2 2" xfId="2106"/>
    <cellStyle name="Note 2 2 2 3 2 2 2 2" xfId="3592"/>
    <cellStyle name="Note 2 2 2 3 2 2 2 3" xfId="5048"/>
    <cellStyle name="Note 2 2 2 3 2 2 3" xfId="2865"/>
    <cellStyle name="Note 2 2 2 3 2 2 3 2" xfId="5781"/>
    <cellStyle name="Note 2 2 2 3 2 2 4" xfId="4327"/>
    <cellStyle name="Note 2 2 2 3 2 3" xfId="1776"/>
    <cellStyle name="Note 2 2 2 3 2 3 2" xfId="3262"/>
    <cellStyle name="Note 2 2 2 3 2 3 3" xfId="4718"/>
    <cellStyle name="Note 2 2 2 3 2 4" xfId="2535"/>
    <cellStyle name="Note 2 2 2 3 2 4 2" xfId="5451"/>
    <cellStyle name="Note 2 2 2 3 2 5" xfId="3997"/>
    <cellStyle name="Note 2 2 2 3 3" xfId="930"/>
    <cellStyle name="Note 2 2 2 3 3 2" xfId="1941"/>
    <cellStyle name="Note 2 2 2 3 3 2 2" xfId="3427"/>
    <cellStyle name="Note 2 2 2 3 3 2 3" xfId="4883"/>
    <cellStyle name="Note 2 2 2 3 3 3" xfId="2700"/>
    <cellStyle name="Note 2 2 2 3 3 3 2" xfId="5616"/>
    <cellStyle name="Note 2 2 2 3 3 4" xfId="4162"/>
    <cellStyle name="Note 2 2 2 3 4" xfId="1611"/>
    <cellStyle name="Note 2 2 2 3 4 2" xfId="3097"/>
    <cellStyle name="Note 2 2 2 3 4 3" xfId="4553"/>
    <cellStyle name="Note 2 2 2 3 5" xfId="2370"/>
    <cellStyle name="Note 2 2 2 3 5 2" xfId="5286"/>
    <cellStyle name="Note 2 2 2 3 6" xfId="3832"/>
    <cellStyle name="Note 2 2 2 4" xfId="657"/>
    <cellStyle name="Note 2 2 2 4 2" xfId="990"/>
    <cellStyle name="Note 2 2 2 4 2 2" xfId="2001"/>
    <cellStyle name="Note 2 2 2 4 2 2 2" xfId="3487"/>
    <cellStyle name="Note 2 2 2 4 2 2 3" xfId="4943"/>
    <cellStyle name="Note 2 2 2 4 2 3" xfId="2760"/>
    <cellStyle name="Note 2 2 2 4 2 3 2" xfId="5676"/>
    <cellStyle name="Note 2 2 2 4 2 4" xfId="4222"/>
    <cellStyle name="Note 2 2 2 4 3" xfId="1671"/>
    <cellStyle name="Note 2 2 2 4 3 2" xfId="3157"/>
    <cellStyle name="Note 2 2 2 4 3 3" xfId="4613"/>
    <cellStyle name="Note 2 2 2 4 4" xfId="2430"/>
    <cellStyle name="Note 2 2 2 4 4 2" xfId="5346"/>
    <cellStyle name="Note 2 2 2 4 5" xfId="3892"/>
    <cellStyle name="Note 2 2 2 5" xfId="825"/>
    <cellStyle name="Note 2 2 2 5 2" xfId="1836"/>
    <cellStyle name="Note 2 2 2 5 2 2" xfId="3322"/>
    <cellStyle name="Note 2 2 2 5 2 3" xfId="4778"/>
    <cellStyle name="Note 2 2 2 5 3" xfId="2595"/>
    <cellStyle name="Note 2 2 2 5 3 2" xfId="5511"/>
    <cellStyle name="Note 2 2 2 5 4" xfId="4057"/>
    <cellStyle name="Note 2 2 2 6" xfId="1506"/>
    <cellStyle name="Note 2 2 2 6 2" xfId="2992"/>
    <cellStyle name="Note 2 2 2 6 3" xfId="4448"/>
    <cellStyle name="Note 2 2 2 7" xfId="2265"/>
    <cellStyle name="Note 2 2 2 7 2" xfId="5181"/>
    <cellStyle name="Note 2 2 2 8" xfId="3727"/>
    <cellStyle name="Note 2 2 3" xfId="474"/>
    <cellStyle name="Note 2 2 3 2" xfId="534"/>
    <cellStyle name="Note 2 2 3 2 2" xfId="702"/>
    <cellStyle name="Note 2 2 3 2 2 2" xfId="1035"/>
    <cellStyle name="Note 2 2 3 2 2 2 2" xfId="2046"/>
    <cellStyle name="Note 2 2 3 2 2 2 2 2" xfId="3532"/>
    <cellStyle name="Note 2 2 3 2 2 2 2 3" xfId="4988"/>
    <cellStyle name="Note 2 2 3 2 2 2 3" xfId="2805"/>
    <cellStyle name="Note 2 2 3 2 2 2 3 2" xfId="5721"/>
    <cellStyle name="Note 2 2 3 2 2 2 4" xfId="4267"/>
    <cellStyle name="Note 2 2 3 2 2 3" xfId="1716"/>
    <cellStyle name="Note 2 2 3 2 2 3 2" xfId="3202"/>
    <cellStyle name="Note 2 2 3 2 2 3 3" xfId="4658"/>
    <cellStyle name="Note 2 2 3 2 2 4" xfId="2475"/>
    <cellStyle name="Note 2 2 3 2 2 4 2" xfId="5391"/>
    <cellStyle name="Note 2 2 3 2 2 5" xfId="3937"/>
    <cellStyle name="Note 2 2 3 2 3" xfId="870"/>
    <cellStyle name="Note 2 2 3 2 3 2" xfId="1881"/>
    <cellStyle name="Note 2 2 3 2 3 2 2" xfId="3367"/>
    <cellStyle name="Note 2 2 3 2 3 2 3" xfId="4823"/>
    <cellStyle name="Note 2 2 3 2 3 3" xfId="2640"/>
    <cellStyle name="Note 2 2 3 2 3 3 2" xfId="5556"/>
    <cellStyle name="Note 2 2 3 2 3 4" xfId="4102"/>
    <cellStyle name="Note 2 2 3 2 4" xfId="1551"/>
    <cellStyle name="Note 2 2 3 2 4 2" xfId="3037"/>
    <cellStyle name="Note 2 2 3 2 4 3" xfId="4493"/>
    <cellStyle name="Note 2 2 3 2 5" xfId="2310"/>
    <cellStyle name="Note 2 2 3 2 5 2" xfId="5226"/>
    <cellStyle name="Note 2 2 3 2 6" xfId="3772"/>
    <cellStyle name="Note 2 2 3 3" xfId="579"/>
    <cellStyle name="Note 2 2 3 3 2" xfId="747"/>
    <cellStyle name="Note 2 2 3 3 2 2" xfId="1080"/>
    <cellStyle name="Note 2 2 3 3 2 2 2" xfId="2091"/>
    <cellStyle name="Note 2 2 3 3 2 2 2 2" xfId="3577"/>
    <cellStyle name="Note 2 2 3 3 2 2 2 3" xfId="5033"/>
    <cellStyle name="Note 2 2 3 3 2 2 3" xfId="2850"/>
    <cellStyle name="Note 2 2 3 3 2 2 3 2" xfId="5766"/>
    <cellStyle name="Note 2 2 3 3 2 2 4" xfId="4312"/>
    <cellStyle name="Note 2 2 3 3 2 3" xfId="1761"/>
    <cellStyle name="Note 2 2 3 3 2 3 2" xfId="3247"/>
    <cellStyle name="Note 2 2 3 3 2 3 3" xfId="4703"/>
    <cellStyle name="Note 2 2 3 3 2 4" xfId="2520"/>
    <cellStyle name="Note 2 2 3 3 2 4 2" xfId="5436"/>
    <cellStyle name="Note 2 2 3 3 2 5" xfId="3982"/>
    <cellStyle name="Note 2 2 3 3 3" xfId="915"/>
    <cellStyle name="Note 2 2 3 3 3 2" xfId="1926"/>
    <cellStyle name="Note 2 2 3 3 3 2 2" xfId="3412"/>
    <cellStyle name="Note 2 2 3 3 3 2 3" xfId="4868"/>
    <cellStyle name="Note 2 2 3 3 3 3" xfId="2685"/>
    <cellStyle name="Note 2 2 3 3 3 3 2" xfId="5601"/>
    <cellStyle name="Note 2 2 3 3 3 4" xfId="4147"/>
    <cellStyle name="Note 2 2 3 3 4" xfId="1596"/>
    <cellStyle name="Note 2 2 3 3 4 2" xfId="3082"/>
    <cellStyle name="Note 2 2 3 3 4 3" xfId="4538"/>
    <cellStyle name="Note 2 2 3 3 5" xfId="2355"/>
    <cellStyle name="Note 2 2 3 3 5 2" xfId="5271"/>
    <cellStyle name="Note 2 2 3 3 6" xfId="3817"/>
    <cellStyle name="Note 2 2 3 4" xfId="642"/>
    <cellStyle name="Note 2 2 3 4 2" xfId="975"/>
    <cellStyle name="Note 2 2 3 4 2 2" xfId="1986"/>
    <cellStyle name="Note 2 2 3 4 2 2 2" xfId="3472"/>
    <cellStyle name="Note 2 2 3 4 2 2 3" xfId="4928"/>
    <cellStyle name="Note 2 2 3 4 2 3" xfId="2745"/>
    <cellStyle name="Note 2 2 3 4 2 3 2" xfId="5661"/>
    <cellStyle name="Note 2 2 3 4 2 4" xfId="4207"/>
    <cellStyle name="Note 2 2 3 4 3" xfId="1656"/>
    <cellStyle name="Note 2 2 3 4 3 2" xfId="3142"/>
    <cellStyle name="Note 2 2 3 4 3 3" xfId="4598"/>
    <cellStyle name="Note 2 2 3 4 4" xfId="2415"/>
    <cellStyle name="Note 2 2 3 4 4 2" xfId="5331"/>
    <cellStyle name="Note 2 2 3 4 5" xfId="3877"/>
    <cellStyle name="Note 2 2 3 5" xfId="810"/>
    <cellStyle name="Note 2 2 3 5 2" xfId="1821"/>
    <cellStyle name="Note 2 2 3 5 2 2" xfId="3307"/>
    <cellStyle name="Note 2 2 3 5 2 3" xfId="4763"/>
    <cellStyle name="Note 2 2 3 5 3" xfId="2580"/>
    <cellStyle name="Note 2 2 3 5 3 2" xfId="5496"/>
    <cellStyle name="Note 2 2 3 5 4" xfId="4042"/>
    <cellStyle name="Note 2 2 3 6" xfId="1491"/>
    <cellStyle name="Note 2 2 3 6 2" xfId="2977"/>
    <cellStyle name="Note 2 2 3 6 3" xfId="4433"/>
    <cellStyle name="Note 2 2 3 7" xfId="2250"/>
    <cellStyle name="Note 2 2 3 7 2" xfId="5166"/>
    <cellStyle name="Note 2 2 3 8" xfId="3712"/>
    <cellStyle name="Note 2 2 4" xfId="459"/>
    <cellStyle name="Note 2 2 4 2" xfId="519"/>
    <cellStyle name="Note 2 2 4 2 2" xfId="687"/>
    <cellStyle name="Note 2 2 4 2 2 2" xfId="1020"/>
    <cellStyle name="Note 2 2 4 2 2 2 2" xfId="2031"/>
    <cellStyle name="Note 2 2 4 2 2 2 2 2" xfId="3517"/>
    <cellStyle name="Note 2 2 4 2 2 2 2 3" xfId="4973"/>
    <cellStyle name="Note 2 2 4 2 2 2 3" xfId="2790"/>
    <cellStyle name="Note 2 2 4 2 2 2 3 2" xfId="5706"/>
    <cellStyle name="Note 2 2 4 2 2 2 4" xfId="4252"/>
    <cellStyle name="Note 2 2 4 2 2 3" xfId="1701"/>
    <cellStyle name="Note 2 2 4 2 2 3 2" xfId="3187"/>
    <cellStyle name="Note 2 2 4 2 2 3 3" xfId="4643"/>
    <cellStyle name="Note 2 2 4 2 2 4" xfId="2460"/>
    <cellStyle name="Note 2 2 4 2 2 4 2" xfId="5376"/>
    <cellStyle name="Note 2 2 4 2 2 5" xfId="3922"/>
    <cellStyle name="Note 2 2 4 2 3" xfId="855"/>
    <cellStyle name="Note 2 2 4 2 3 2" xfId="1866"/>
    <cellStyle name="Note 2 2 4 2 3 2 2" xfId="3352"/>
    <cellStyle name="Note 2 2 4 2 3 2 3" xfId="4808"/>
    <cellStyle name="Note 2 2 4 2 3 3" xfId="2625"/>
    <cellStyle name="Note 2 2 4 2 3 3 2" xfId="5541"/>
    <cellStyle name="Note 2 2 4 2 3 4" xfId="4087"/>
    <cellStyle name="Note 2 2 4 2 4" xfId="1536"/>
    <cellStyle name="Note 2 2 4 2 4 2" xfId="3022"/>
    <cellStyle name="Note 2 2 4 2 4 3" xfId="4478"/>
    <cellStyle name="Note 2 2 4 2 5" xfId="2295"/>
    <cellStyle name="Note 2 2 4 2 5 2" xfId="5211"/>
    <cellStyle name="Note 2 2 4 2 6" xfId="3757"/>
    <cellStyle name="Note 2 2 4 3" xfId="627"/>
    <cellStyle name="Note 2 2 4 3 2" xfId="960"/>
    <cellStyle name="Note 2 2 4 3 2 2" xfId="1971"/>
    <cellStyle name="Note 2 2 4 3 2 2 2" xfId="3457"/>
    <cellStyle name="Note 2 2 4 3 2 2 3" xfId="4913"/>
    <cellStyle name="Note 2 2 4 3 2 3" xfId="2730"/>
    <cellStyle name="Note 2 2 4 3 2 3 2" xfId="5646"/>
    <cellStyle name="Note 2 2 4 3 2 4" xfId="4192"/>
    <cellStyle name="Note 2 2 4 3 3" xfId="1641"/>
    <cellStyle name="Note 2 2 4 3 3 2" xfId="3127"/>
    <cellStyle name="Note 2 2 4 3 3 3" xfId="4583"/>
    <cellStyle name="Note 2 2 4 3 4" xfId="2400"/>
    <cellStyle name="Note 2 2 4 3 4 2" xfId="5316"/>
    <cellStyle name="Note 2 2 4 3 5" xfId="3862"/>
    <cellStyle name="Note 2 2 4 4" xfId="795"/>
    <cellStyle name="Note 2 2 4 4 2" xfId="1806"/>
    <cellStyle name="Note 2 2 4 4 2 2" xfId="3292"/>
    <cellStyle name="Note 2 2 4 4 2 3" xfId="4748"/>
    <cellStyle name="Note 2 2 4 4 3" xfId="2565"/>
    <cellStyle name="Note 2 2 4 4 3 2" xfId="5481"/>
    <cellStyle name="Note 2 2 4 4 4" xfId="4027"/>
    <cellStyle name="Note 2 2 4 5" xfId="1476"/>
    <cellStyle name="Note 2 2 4 5 2" xfId="2962"/>
    <cellStyle name="Note 2 2 4 5 3" xfId="4418"/>
    <cellStyle name="Note 2 2 4 6" xfId="2235"/>
    <cellStyle name="Note 2 2 4 6 2" xfId="5151"/>
    <cellStyle name="Note 2 2 4 7" xfId="3697"/>
    <cellStyle name="Note 2 2 5" xfId="504"/>
    <cellStyle name="Note 2 2 5 2" xfId="672"/>
    <cellStyle name="Note 2 2 5 2 2" xfId="1005"/>
    <cellStyle name="Note 2 2 5 2 2 2" xfId="2016"/>
    <cellStyle name="Note 2 2 5 2 2 2 2" xfId="3502"/>
    <cellStyle name="Note 2 2 5 2 2 2 3" xfId="4958"/>
    <cellStyle name="Note 2 2 5 2 2 3" xfId="2775"/>
    <cellStyle name="Note 2 2 5 2 2 3 2" xfId="5691"/>
    <cellStyle name="Note 2 2 5 2 2 4" xfId="4237"/>
    <cellStyle name="Note 2 2 5 2 3" xfId="1686"/>
    <cellStyle name="Note 2 2 5 2 3 2" xfId="3172"/>
    <cellStyle name="Note 2 2 5 2 3 3" xfId="4628"/>
    <cellStyle name="Note 2 2 5 2 4" xfId="2445"/>
    <cellStyle name="Note 2 2 5 2 4 2" xfId="5361"/>
    <cellStyle name="Note 2 2 5 2 5" xfId="3907"/>
    <cellStyle name="Note 2 2 5 3" xfId="840"/>
    <cellStyle name="Note 2 2 5 3 2" xfId="1851"/>
    <cellStyle name="Note 2 2 5 3 2 2" xfId="3337"/>
    <cellStyle name="Note 2 2 5 3 2 3" xfId="4793"/>
    <cellStyle name="Note 2 2 5 3 3" xfId="2610"/>
    <cellStyle name="Note 2 2 5 3 3 2" xfId="5526"/>
    <cellStyle name="Note 2 2 5 3 4" xfId="4072"/>
    <cellStyle name="Note 2 2 5 4" xfId="1521"/>
    <cellStyle name="Note 2 2 5 4 2" xfId="3007"/>
    <cellStyle name="Note 2 2 5 4 3" xfId="4463"/>
    <cellStyle name="Note 2 2 5 5" xfId="2280"/>
    <cellStyle name="Note 2 2 5 5 2" xfId="5196"/>
    <cellStyle name="Note 2 2 5 6" xfId="3742"/>
    <cellStyle name="Note 2 2 6" xfId="564"/>
    <cellStyle name="Note 2 2 6 2" xfId="732"/>
    <cellStyle name="Note 2 2 6 2 2" xfId="1065"/>
    <cellStyle name="Note 2 2 6 2 2 2" xfId="2076"/>
    <cellStyle name="Note 2 2 6 2 2 2 2" xfId="3562"/>
    <cellStyle name="Note 2 2 6 2 2 2 3" xfId="5018"/>
    <cellStyle name="Note 2 2 6 2 2 3" xfId="2835"/>
    <cellStyle name="Note 2 2 6 2 2 3 2" xfId="5751"/>
    <cellStyle name="Note 2 2 6 2 2 4" xfId="4297"/>
    <cellStyle name="Note 2 2 6 2 3" xfId="1746"/>
    <cellStyle name="Note 2 2 6 2 3 2" xfId="3232"/>
    <cellStyle name="Note 2 2 6 2 3 3" xfId="4688"/>
    <cellStyle name="Note 2 2 6 2 4" xfId="2505"/>
    <cellStyle name="Note 2 2 6 2 4 2" xfId="5421"/>
    <cellStyle name="Note 2 2 6 2 5" xfId="3967"/>
    <cellStyle name="Note 2 2 6 3" xfId="900"/>
    <cellStyle name="Note 2 2 6 3 2" xfId="1911"/>
    <cellStyle name="Note 2 2 6 3 2 2" xfId="3397"/>
    <cellStyle name="Note 2 2 6 3 2 3" xfId="4853"/>
    <cellStyle name="Note 2 2 6 3 3" xfId="2670"/>
    <cellStyle name="Note 2 2 6 3 3 2" xfId="5586"/>
    <cellStyle name="Note 2 2 6 3 4" xfId="4132"/>
    <cellStyle name="Note 2 2 6 4" xfId="1581"/>
    <cellStyle name="Note 2 2 6 4 2" xfId="3067"/>
    <cellStyle name="Note 2 2 6 4 3" xfId="4523"/>
    <cellStyle name="Note 2 2 6 5" xfId="2340"/>
    <cellStyle name="Note 2 2 6 5 2" xfId="5256"/>
    <cellStyle name="Note 2 2 6 6" xfId="3802"/>
    <cellStyle name="Note 2 2 7" xfId="612"/>
    <cellStyle name="Note 2 2 7 2" xfId="945"/>
    <cellStyle name="Note 2 2 7 2 2" xfId="1956"/>
    <cellStyle name="Note 2 2 7 2 2 2" xfId="3442"/>
    <cellStyle name="Note 2 2 7 2 2 3" xfId="4898"/>
    <cellStyle name="Note 2 2 7 2 3" xfId="2715"/>
    <cellStyle name="Note 2 2 7 2 3 2" xfId="5631"/>
    <cellStyle name="Note 2 2 7 2 4" xfId="4177"/>
    <cellStyle name="Note 2 2 7 3" xfId="1626"/>
    <cellStyle name="Note 2 2 7 3 2" xfId="3112"/>
    <cellStyle name="Note 2 2 7 3 3" xfId="4568"/>
    <cellStyle name="Note 2 2 7 4" xfId="2385"/>
    <cellStyle name="Note 2 2 7 4 2" xfId="5301"/>
    <cellStyle name="Note 2 2 7 5" xfId="3847"/>
    <cellStyle name="Note 2 2 8" xfId="780"/>
    <cellStyle name="Note 2 2 8 2" xfId="1791"/>
    <cellStyle name="Note 2 2 8 2 2" xfId="3277"/>
    <cellStyle name="Note 2 2 8 2 3" xfId="4733"/>
    <cellStyle name="Note 2 2 8 3" xfId="2550"/>
    <cellStyle name="Note 2 2 8 3 2" xfId="5466"/>
    <cellStyle name="Note 2 2 8 4" xfId="4012"/>
    <cellStyle name="Note 2 2 9" xfId="1461"/>
    <cellStyle name="Note 2 2 9 2" xfId="2947"/>
    <cellStyle name="Note 2 2 9 3" xfId="4403"/>
    <cellStyle name="Note 2 3" xfId="1339"/>
    <cellStyle name="Note 3" xfId="369"/>
    <cellStyle name="Note 3 2" xfId="1335"/>
    <cellStyle name="Note 4" xfId="1203"/>
    <cellStyle name="Note 4 2" xfId="2133"/>
    <cellStyle name="Note 4 2 2" xfId="3619"/>
    <cellStyle name="Note 4 2 3" xfId="5075"/>
    <cellStyle name="Note 4 3" xfId="2892"/>
    <cellStyle name="Note 4 3 2" xfId="5808"/>
    <cellStyle name="Note 4 4" xfId="4354"/>
    <cellStyle name="Note 5" xfId="1204"/>
    <cellStyle name="Note 5 2" xfId="1345"/>
    <cellStyle name="Note 6" xfId="1202"/>
    <cellStyle name="Note 6 2" xfId="1333"/>
    <cellStyle name="Note 7" xfId="1318"/>
    <cellStyle name="Note 7 2" xfId="2175"/>
    <cellStyle name="OddBodyShade" xfId="240"/>
    <cellStyle name="Output 2" xfId="371"/>
    <cellStyle name="Output 2 2" xfId="438"/>
    <cellStyle name="Output 2 3" xfId="1343"/>
    <cellStyle name="Output 3" xfId="1205"/>
    <cellStyle name="Output 4" xfId="1206"/>
    <cellStyle name="Output 4 2" xfId="1342"/>
    <cellStyle name="Output 5" xfId="1319"/>
    <cellStyle name="Output 5 2" xfId="2176"/>
    <cellStyle name="Overscore" xfId="241"/>
    <cellStyle name="Percent 10" xfId="2195"/>
    <cellStyle name="Percent 10 2" xfId="3655"/>
    <cellStyle name="Percent 10 3" xfId="5111"/>
    <cellStyle name="Percent 11" xfId="5843"/>
    <cellStyle name="Percent 2" xfId="17"/>
    <cellStyle name="Percent 2 2" xfId="215"/>
    <cellStyle name="Percent 2 3" xfId="320"/>
    <cellStyle name="Percent 2 4" xfId="383"/>
    <cellStyle name="Percent 2 5" xfId="1321"/>
    <cellStyle name="Percent 2 5 2" xfId="2178"/>
    <cellStyle name="Percent 2 6" xfId="1327"/>
    <cellStyle name="Percent 2 6 2" xfId="2182"/>
    <cellStyle name="Percent 2 6 2 2" xfId="3646"/>
    <cellStyle name="Percent 2 6 2 3" xfId="5102"/>
    <cellStyle name="Percent 2 6 3" xfId="2919"/>
    <cellStyle name="Percent 2 6 3 2" xfId="5835"/>
    <cellStyle name="Percent 2 6 4" xfId="4381"/>
    <cellStyle name="Percent 3" xfId="18"/>
    <cellStyle name="Percent 3 2" xfId="128"/>
    <cellStyle name="Percent 3 2 2" xfId="372"/>
    <cellStyle name="Percent 3 3" xfId="597"/>
    <cellStyle name="Percent 3 3 2" xfId="765"/>
    <cellStyle name="Percent 3 4" xfId="323"/>
    <cellStyle name="Percent 4" xfId="19"/>
    <cellStyle name="Percent 4 2" xfId="216"/>
    <cellStyle name="Percent 5" xfId="20"/>
    <cellStyle name="Percent 5 2" xfId="218"/>
    <cellStyle name="Percent 5 3" xfId="217"/>
    <cellStyle name="Percent 6" xfId="38"/>
    <cellStyle name="Percent 6 2" xfId="220"/>
    <cellStyle name="Percent 6 3" xfId="219"/>
    <cellStyle name="Percent 6 4" xfId="382"/>
    <cellStyle name="Percent 7" xfId="86"/>
    <cellStyle name="Percent 7 2" xfId="221"/>
    <cellStyle name="Percent 7 3" xfId="386"/>
    <cellStyle name="Percent 8" xfId="222"/>
    <cellStyle name="Percent 8 2" xfId="444"/>
    <cellStyle name="Percent 9" xfId="1320"/>
    <cellStyle name="Percent 9 2" xfId="2177"/>
    <cellStyle name="PillarData" xfId="21"/>
    <cellStyle name="PillarData 2" xfId="223"/>
    <cellStyle name="PillarHeading" xfId="22"/>
    <cellStyle name="PillarText" xfId="23"/>
    <cellStyle name="PillarText 2" xfId="224"/>
    <cellStyle name="PillarTotal" xfId="24"/>
    <cellStyle name="PSChar" xfId="25"/>
    <cellStyle name="PSChar 2" xfId="439"/>
    <cellStyle name="PSDate" xfId="106"/>
    <cellStyle name="PSDate 2" xfId="225"/>
    <cellStyle name="PSDec" xfId="107"/>
    <cellStyle name="PSDec 2" xfId="226"/>
    <cellStyle name="PSHeading" xfId="108"/>
    <cellStyle name="PSHeading 2" xfId="440"/>
    <cellStyle name="PSInt" xfId="109"/>
    <cellStyle name="PSInt 2" xfId="227"/>
    <cellStyle name="PSSpacer" xfId="110"/>
    <cellStyle name="PSSpacer 2" xfId="228"/>
    <cellStyle name="StyleName1" xfId="26"/>
    <cellStyle name="StyleName2" xfId="27"/>
    <cellStyle name="StyleName3" xfId="28"/>
    <cellStyle name="StyleName4" xfId="29"/>
    <cellStyle name="StyleName5" xfId="30"/>
    <cellStyle name="StyleName6" xfId="31"/>
    <cellStyle name="StyleName7" xfId="32"/>
    <cellStyle name="StyleName8" xfId="33"/>
    <cellStyle name="T" xfId="242"/>
    <cellStyle name="Time" xfId="34"/>
    <cellStyle name="Time 2" xfId="441"/>
    <cellStyle name="Title 2" xfId="373"/>
    <cellStyle name="Title 3" xfId="1207"/>
    <cellStyle name="Title 4" xfId="1208"/>
    <cellStyle name="Title1" xfId="243"/>
    <cellStyle name="TitleOther" xfId="244"/>
    <cellStyle name="Total 2" xfId="374"/>
    <cellStyle name="Total 2 2" xfId="442"/>
    <cellStyle name="Total 2 3" xfId="1340"/>
    <cellStyle name="Total 3" xfId="1209"/>
    <cellStyle name="Total 4" xfId="1210"/>
    <cellStyle name="Total 4 2" xfId="1337"/>
    <cellStyle name="Total 5" xfId="1322"/>
    <cellStyle name="Total 5 2" xfId="2179"/>
    <cellStyle name="TotShade" xfId="245"/>
    <cellStyle name="Underscore" xfId="246"/>
    <cellStyle name="Warning Text 2" xfId="375"/>
    <cellStyle name="Warning Text 2 2" xfId="443"/>
    <cellStyle name="Warning Text 3" xfId="1211"/>
    <cellStyle name="Warning Text 4" xfId="1212"/>
    <cellStyle name="Warning Text 5" xfId="132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C60"/>
  <sheetViews>
    <sheetView tabSelected="1" topLeftCell="B1" zoomScale="80" zoomScaleNormal="80" zoomScaleSheetLayoutView="50" workbookViewId="0">
      <selection activeCell="B1" sqref="B1:L1"/>
    </sheetView>
  </sheetViews>
  <sheetFormatPr defaultColWidth="9.140625" defaultRowHeight="12.75" outlineLevelRow="1"/>
  <cols>
    <col min="1" max="1" width="0" style="4" hidden="1" customWidth="1"/>
    <col min="2" max="2" width="33.85546875" style="5" customWidth="1"/>
    <col min="3" max="3" width="10.7109375" style="5" customWidth="1"/>
    <col min="4" max="5" width="10.7109375" style="4" customWidth="1"/>
    <col min="6" max="6" width="2.7109375" style="5" customWidth="1"/>
    <col min="7" max="7" width="70.7109375" style="4" customWidth="1"/>
    <col min="8" max="8" width="2.7109375" style="5" customWidth="1"/>
    <col min="9" max="10" width="10.7109375" style="5" customWidth="1"/>
    <col min="11" max="11" width="2.42578125" style="5" customWidth="1"/>
    <col min="12" max="12" width="70.7109375" style="5" customWidth="1"/>
    <col min="13" max="29" width="9.140625" style="5"/>
    <col min="30" max="16384" width="9.140625" style="4"/>
  </cols>
  <sheetData>
    <row r="1" spans="2:12" s="1" customFormat="1" ht="18">
      <c r="B1" s="41" t="s">
        <v>0</v>
      </c>
      <c r="C1" s="41"/>
      <c r="D1" s="41"/>
      <c r="E1" s="41"/>
      <c r="F1" s="41"/>
      <c r="G1" s="41"/>
      <c r="H1" s="41"/>
      <c r="I1" s="41"/>
      <c r="J1" s="41"/>
      <c r="K1" s="41"/>
      <c r="L1" s="41"/>
    </row>
    <row r="2" spans="2:12" s="1" customFormat="1" ht="18">
      <c r="B2" s="41" t="s">
        <v>27</v>
      </c>
      <c r="C2" s="41"/>
      <c r="D2" s="41"/>
      <c r="E2" s="41"/>
      <c r="F2" s="41"/>
      <c r="G2" s="41"/>
      <c r="H2" s="41"/>
      <c r="I2" s="41"/>
      <c r="J2" s="41"/>
      <c r="K2" s="41"/>
      <c r="L2" s="41"/>
    </row>
    <row r="3" spans="2:12" s="1" customFormat="1" ht="18">
      <c r="B3" s="41" t="s">
        <v>28</v>
      </c>
      <c r="C3" s="41"/>
      <c r="D3" s="41"/>
      <c r="E3" s="41"/>
      <c r="F3" s="41"/>
      <c r="G3" s="41"/>
      <c r="H3" s="41"/>
      <c r="I3" s="41"/>
      <c r="J3" s="41"/>
      <c r="K3" s="41"/>
      <c r="L3" s="41"/>
    </row>
    <row r="4" spans="2:12" s="1" customFormat="1" ht="18" outlineLevel="1">
      <c r="B4" s="42" t="str">
        <f>G7&amp;" 2020"</f>
        <v>APRIL 2020</v>
      </c>
      <c r="C4" s="42"/>
      <c r="D4" s="42"/>
      <c r="E4" s="42"/>
      <c r="F4" s="42"/>
      <c r="G4" s="42"/>
      <c r="H4" s="42"/>
      <c r="I4" s="42"/>
      <c r="J4" s="42"/>
      <c r="K4" s="42"/>
      <c r="L4" s="42"/>
    </row>
    <row r="5" spans="2:12" s="2" customFormat="1" ht="18">
      <c r="B5" s="19" t="s">
        <v>1</v>
      </c>
      <c r="C5" s="17"/>
      <c r="D5" s="17"/>
      <c r="E5" s="17"/>
      <c r="F5" s="17"/>
      <c r="G5" s="19"/>
      <c r="H5" s="17"/>
      <c r="I5" s="17"/>
      <c r="J5" s="17"/>
      <c r="K5" s="17"/>
      <c r="L5" s="17"/>
    </row>
    <row r="6" spans="2:12" s="2" customFormat="1" ht="15">
      <c r="B6" s="14"/>
      <c r="C6" s="14"/>
      <c r="D6" s="14"/>
      <c r="E6" s="14"/>
      <c r="F6" s="14"/>
      <c r="G6" s="14"/>
      <c r="H6" s="14"/>
      <c r="I6" s="14"/>
      <c r="J6" s="14"/>
      <c r="K6" s="14"/>
      <c r="L6" s="14"/>
    </row>
    <row r="7" spans="2:12" s="2" customFormat="1" ht="15.75">
      <c r="B7" s="14"/>
      <c r="C7" s="14"/>
      <c r="D7" s="15"/>
      <c r="E7" s="7"/>
      <c r="F7" s="7"/>
      <c r="G7" s="8" t="s">
        <v>52</v>
      </c>
      <c r="H7" s="14"/>
      <c r="I7" s="15"/>
      <c r="J7" s="7"/>
      <c r="K7" s="7"/>
      <c r="L7" s="8" t="str">
        <f>B4&amp;" YEAR-TO-DATE"</f>
        <v>APRIL 2020 YEAR-TO-DATE</v>
      </c>
    </row>
    <row r="8" spans="2:12" s="2" customFormat="1" ht="15">
      <c r="B8" s="14"/>
      <c r="C8" s="14"/>
      <c r="D8" s="15"/>
      <c r="E8" s="15"/>
      <c r="F8" s="15"/>
      <c r="G8" s="14"/>
      <c r="H8" s="14"/>
      <c r="I8" s="15"/>
      <c r="J8" s="15"/>
      <c r="K8" s="18"/>
      <c r="L8" s="14"/>
    </row>
    <row r="9" spans="2:12" s="2" customFormat="1" ht="15" customHeight="1">
      <c r="B9" s="43" t="s">
        <v>29</v>
      </c>
      <c r="C9" s="18" t="s">
        <v>30</v>
      </c>
      <c r="D9" s="45" t="s">
        <v>2</v>
      </c>
      <c r="E9" s="45"/>
      <c r="F9" s="18"/>
      <c r="G9" s="14"/>
      <c r="H9" s="14"/>
      <c r="I9" s="45" t="s">
        <v>2</v>
      </c>
      <c r="J9" s="45"/>
      <c r="K9" s="18"/>
      <c r="L9" s="14"/>
    </row>
    <row r="10" spans="2:12" s="2" customFormat="1" ht="15" customHeight="1">
      <c r="B10" s="44"/>
      <c r="C10" s="9" t="s">
        <v>31</v>
      </c>
      <c r="D10" s="46" t="s">
        <v>3</v>
      </c>
      <c r="E10" s="46"/>
      <c r="F10" s="18"/>
      <c r="G10" s="9" t="s">
        <v>32</v>
      </c>
      <c r="H10" s="14"/>
      <c r="I10" s="46" t="s">
        <v>3</v>
      </c>
      <c r="J10" s="46"/>
      <c r="K10" s="18"/>
      <c r="L10" s="9" t="s">
        <v>32</v>
      </c>
    </row>
    <row r="11" spans="2:12" s="2" customFormat="1" ht="22.5" customHeight="1">
      <c r="B11" s="14"/>
      <c r="C11" s="14"/>
      <c r="D11" s="10" t="s">
        <v>33</v>
      </c>
      <c r="E11" s="10" t="s">
        <v>34</v>
      </c>
      <c r="F11" s="9"/>
      <c r="G11" s="14"/>
      <c r="H11" s="14"/>
      <c r="I11" s="10" t="s">
        <v>33</v>
      </c>
      <c r="J11" s="10" t="s">
        <v>34</v>
      </c>
      <c r="K11" s="14"/>
      <c r="L11" s="14"/>
    </row>
    <row r="12" spans="2:12" s="15" customFormat="1" ht="92.25" customHeight="1">
      <c r="B12" s="21" t="s">
        <v>4</v>
      </c>
      <c r="C12" s="22" t="s">
        <v>35</v>
      </c>
      <c r="D12" s="24">
        <v>-487</v>
      </c>
      <c r="E12" s="24">
        <v>-89.4</v>
      </c>
      <c r="F12" s="25"/>
      <c r="G12" s="26" t="s">
        <v>113</v>
      </c>
      <c r="H12" s="14"/>
      <c r="I12" s="24">
        <v>-683.9</v>
      </c>
      <c r="J12" s="24">
        <v>-32.700000000000003</v>
      </c>
      <c r="K12" s="14"/>
      <c r="L12" s="26" t="s">
        <v>53</v>
      </c>
    </row>
    <row r="13" spans="2:12" s="11" customFormat="1" ht="72" customHeight="1">
      <c r="B13" s="21" t="s">
        <v>5</v>
      </c>
      <c r="C13" s="22" t="s">
        <v>35</v>
      </c>
      <c r="D13" s="24">
        <v>-104.3</v>
      </c>
      <c r="E13" s="24">
        <v>-59.7</v>
      </c>
      <c r="F13" s="26"/>
      <c r="G13" s="26" t="s">
        <v>112</v>
      </c>
      <c r="H13" s="26"/>
      <c r="I13" s="24">
        <v>-145.5</v>
      </c>
      <c r="J13" s="24">
        <v>-22.4</v>
      </c>
      <c r="K13" s="26"/>
      <c r="L13" s="26" t="s">
        <v>112</v>
      </c>
    </row>
    <row r="14" spans="2:12" s="15" customFormat="1" ht="195" customHeight="1">
      <c r="B14" s="21" t="s">
        <v>6</v>
      </c>
      <c r="C14" s="22" t="s">
        <v>35</v>
      </c>
      <c r="D14" s="24">
        <v>14.233462758303418</v>
      </c>
      <c r="E14" s="24">
        <v>25.644485238506853</v>
      </c>
      <c r="F14" s="26"/>
      <c r="G14" s="26" t="s">
        <v>114</v>
      </c>
      <c r="H14" s="26"/>
      <c r="I14" s="24">
        <v>23.636732298926717</v>
      </c>
      <c r="J14" s="24">
        <v>10.687476799316986</v>
      </c>
      <c r="K14" s="26"/>
      <c r="L14" s="26" t="s">
        <v>91</v>
      </c>
    </row>
    <row r="15" spans="2:12" s="15" customFormat="1" ht="182.25" customHeight="1">
      <c r="B15" s="21" t="s">
        <v>8</v>
      </c>
      <c r="C15" s="22" t="s">
        <v>35</v>
      </c>
      <c r="D15" s="24">
        <v>15.198714048245336</v>
      </c>
      <c r="E15" s="24">
        <v>3.4602922229724618</v>
      </c>
      <c r="F15" s="26"/>
      <c r="G15" s="26" t="s">
        <v>92</v>
      </c>
      <c r="H15" s="26"/>
      <c r="I15" s="24">
        <v>20.44302633197708</v>
      </c>
      <c r="J15" s="24">
        <v>1.1453775436156308</v>
      </c>
      <c r="K15" s="26"/>
      <c r="L15" s="26" t="s">
        <v>93</v>
      </c>
    </row>
    <row r="16" spans="2:12" s="15" customFormat="1" ht="238.5" customHeight="1">
      <c r="B16" s="21" t="s">
        <v>9</v>
      </c>
      <c r="C16" s="22" t="s">
        <v>35</v>
      </c>
      <c r="D16" s="24">
        <v>19.368337270072381</v>
      </c>
      <c r="E16" s="24">
        <v>31.640121466783576</v>
      </c>
      <c r="F16" s="26"/>
      <c r="G16" s="26" t="s">
        <v>94</v>
      </c>
      <c r="H16" s="26"/>
      <c r="I16" s="24">
        <v>21.547496266822975</v>
      </c>
      <c r="J16" s="24">
        <v>7.4432368847576882</v>
      </c>
      <c r="K16" s="26"/>
      <c r="L16" s="26" t="s">
        <v>95</v>
      </c>
    </row>
    <row r="17" spans="2:12" s="15" customFormat="1" ht="120" customHeight="1">
      <c r="B17" s="21" t="s">
        <v>10</v>
      </c>
      <c r="C17" s="22" t="s">
        <v>35</v>
      </c>
      <c r="D17" s="24">
        <v>-15.3</v>
      </c>
      <c r="E17" s="24">
        <v>-12.9</v>
      </c>
      <c r="F17" s="26"/>
      <c r="G17" s="26" t="s">
        <v>54</v>
      </c>
      <c r="H17" s="26"/>
      <c r="I17" s="24">
        <v>3.1</v>
      </c>
      <c r="J17" s="24">
        <v>0.7</v>
      </c>
      <c r="K17" s="26"/>
      <c r="L17" s="26" t="s">
        <v>55</v>
      </c>
    </row>
    <row r="18" spans="2:12" s="15" customFormat="1" ht="71.25" customHeight="1">
      <c r="B18" s="21" t="s">
        <v>36</v>
      </c>
      <c r="C18" s="22" t="s">
        <v>35</v>
      </c>
      <c r="D18" s="24">
        <v>-14.2</v>
      </c>
      <c r="E18" s="24">
        <v>-24.6</v>
      </c>
      <c r="F18" s="26"/>
      <c r="G18" s="26" t="s">
        <v>56</v>
      </c>
      <c r="H18" s="26"/>
      <c r="I18" s="24">
        <v>-7.9</v>
      </c>
      <c r="J18" s="24">
        <v>-3.4</v>
      </c>
      <c r="K18" s="26"/>
      <c r="L18" s="26" t="s">
        <v>57</v>
      </c>
    </row>
    <row r="19" spans="2:12" s="12" customFormat="1" ht="103.5" customHeight="1">
      <c r="B19" s="21" t="s">
        <v>12</v>
      </c>
      <c r="C19" s="22" t="s">
        <v>35</v>
      </c>
      <c r="D19" s="24">
        <v>-9.1999999999999993</v>
      </c>
      <c r="E19" s="24">
        <v>-8.4</v>
      </c>
      <c r="F19" s="26"/>
      <c r="G19" s="26" t="s">
        <v>74</v>
      </c>
      <c r="H19" s="26"/>
      <c r="I19" s="24">
        <v>-31.8</v>
      </c>
      <c r="J19" s="24">
        <v>-7</v>
      </c>
      <c r="K19" s="26"/>
      <c r="L19" s="26" t="s">
        <v>75</v>
      </c>
    </row>
    <row r="20" spans="2:12" s="15" customFormat="1" ht="130.5" customHeight="1">
      <c r="B20" s="21" t="s">
        <v>13</v>
      </c>
      <c r="C20" s="22" t="s">
        <v>35</v>
      </c>
      <c r="D20" s="24">
        <v>4.9000000000000004</v>
      </c>
      <c r="E20" s="24">
        <v>6.5</v>
      </c>
      <c r="F20" s="26"/>
      <c r="G20" s="26" t="s">
        <v>58</v>
      </c>
      <c r="H20" s="26"/>
      <c r="I20" s="24">
        <v>-4.8</v>
      </c>
      <c r="J20" s="24">
        <v>-1.5</v>
      </c>
      <c r="K20" s="26"/>
      <c r="L20" s="26" t="s">
        <v>59</v>
      </c>
    </row>
    <row r="21" spans="2:12" s="20" customFormat="1" ht="87" customHeight="1">
      <c r="B21" s="21" t="s">
        <v>14</v>
      </c>
      <c r="C21" s="22" t="s">
        <v>35</v>
      </c>
      <c r="D21" s="24">
        <v>-16.109219931253779</v>
      </c>
      <c r="E21" s="24">
        <v>-35.10007410643275</v>
      </c>
      <c r="F21" s="26"/>
      <c r="G21" s="26" t="s">
        <v>96</v>
      </c>
      <c r="H21" s="26"/>
      <c r="I21" s="24">
        <v>-28.157029119023903</v>
      </c>
      <c r="J21" s="24">
        <v>-19.801309132031662</v>
      </c>
      <c r="K21" s="26"/>
      <c r="L21" s="26" t="s">
        <v>97</v>
      </c>
    </row>
    <row r="22" spans="2:12" s="20" customFormat="1" ht="71.25" customHeight="1">
      <c r="B22" s="21" t="s">
        <v>15</v>
      </c>
      <c r="C22" s="22" t="s">
        <v>35</v>
      </c>
      <c r="D22" s="24">
        <v>3.6346353152352364</v>
      </c>
      <c r="E22" s="24">
        <v>9.868150190478536</v>
      </c>
      <c r="F22" s="26"/>
      <c r="G22" s="26" t="s">
        <v>98</v>
      </c>
      <c r="H22" s="26"/>
      <c r="I22" s="24">
        <v>22.69253434804574</v>
      </c>
      <c r="J22" s="24">
        <v>13.931801756736048</v>
      </c>
      <c r="K22" s="26"/>
      <c r="L22" s="26" t="s">
        <v>99</v>
      </c>
    </row>
    <row r="23" spans="2:12" s="3" customFormat="1" ht="58.5" customHeight="1">
      <c r="B23" s="21" t="s">
        <v>16</v>
      </c>
      <c r="C23" s="22" t="s">
        <v>35</v>
      </c>
      <c r="D23" s="24">
        <v>8.6</v>
      </c>
      <c r="E23" s="24">
        <v>55.4</v>
      </c>
      <c r="F23" s="26"/>
      <c r="G23" s="26" t="s">
        <v>76</v>
      </c>
      <c r="H23" s="26"/>
      <c r="I23" s="24">
        <v>14.1</v>
      </c>
      <c r="J23" s="24">
        <v>23</v>
      </c>
      <c r="K23" s="26"/>
      <c r="L23" s="26" t="s">
        <v>77</v>
      </c>
    </row>
    <row r="24" spans="2:12" s="20" customFormat="1" ht="63" customHeight="1">
      <c r="B24" s="21" t="s">
        <v>17</v>
      </c>
      <c r="C24" s="22" t="s">
        <v>35</v>
      </c>
      <c r="D24" s="24">
        <v>0.3</v>
      </c>
      <c r="E24" s="24">
        <v>39.5</v>
      </c>
      <c r="F24" s="26"/>
      <c r="G24" s="26" t="s">
        <v>43</v>
      </c>
      <c r="H24" s="26"/>
      <c r="I24" s="24">
        <v>0.2</v>
      </c>
      <c r="J24" s="24">
        <v>9.6999999999999993</v>
      </c>
      <c r="K24" s="26"/>
      <c r="L24" s="26" t="s">
        <v>60</v>
      </c>
    </row>
    <row r="25" spans="2:12" s="12" customFormat="1" ht="70.5" customHeight="1">
      <c r="B25" s="21" t="s">
        <v>18</v>
      </c>
      <c r="C25" s="22" t="s">
        <v>35</v>
      </c>
      <c r="D25" s="24">
        <v>1.7</v>
      </c>
      <c r="E25" s="24">
        <v>5.0999999999999996</v>
      </c>
      <c r="F25" s="26"/>
      <c r="G25" s="26" t="s">
        <v>78</v>
      </c>
      <c r="H25" s="26"/>
      <c r="I25" s="24">
        <v>-1.9</v>
      </c>
      <c r="J25" s="24">
        <v>-1.4</v>
      </c>
      <c r="K25" s="26"/>
      <c r="L25" s="26" t="s">
        <v>79</v>
      </c>
    </row>
    <row r="26" spans="2:12" s="20" customFormat="1" ht="47.25" customHeight="1">
      <c r="B26" s="21" t="s">
        <v>19</v>
      </c>
      <c r="C26" s="22" t="s">
        <v>35</v>
      </c>
      <c r="D26" s="24">
        <v>22.05219585</v>
      </c>
      <c r="E26" s="24">
        <v>53.76025627704901</v>
      </c>
      <c r="F26" s="26"/>
      <c r="G26" s="26" t="s">
        <v>48</v>
      </c>
      <c r="H26" s="26"/>
      <c r="I26" s="24">
        <v>33.531934339999992</v>
      </c>
      <c r="J26" s="24">
        <v>21.264722641983724</v>
      </c>
      <c r="K26" s="26"/>
      <c r="L26" s="26" t="s">
        <v>48</v>
      </c>
    </row>
    <row r="27" spans="2:12" s="3" customFormat="1" ht="208.5" customHeight="1">
      <c r="B27" s="21" t="s">
        <v>20</v>
      </c>
      <c r="C27" s="22" t="s">
        <v>35</v>
      </c>
      <c r="D27" s="24">
        <v>-4.0999999999999996</v>
      </c>
      <c r="E27" s="24">
        <v>-7</v>
      </c>
      <c r="F27" s="26"/>
      <c r="G27" s="26" t="s">
        <v>80</v>
      </c>
      <c r="H27" s="26"/>
      <c r="I27" s="24">
        <v>7.8</v>
      </c>
      <c r="J27" s="24">
        <v>3.6</v>
      </c>
      <c r="K27" s="26"/>
      <c r="L27" s="30" t="s">
        <v>81</v>
      </c>
    </row>
    <row r="28" spans="2:12" s="3" customFormat="1" ht="178.5" customHeight="1">
      <c r="B28" s="21" t="s">
        <v>21</v>
      </c>
      <c r="C28" s="22" t="s">
        <v>35</v>
      </c>
      <c r="D28" s="24">
        <v>14.7</v>
      </c>
      <c r="E28" s="24">
        <v>26</v>
      </c>
      <c r="F28" s="26"/>
      <c r="G28" s="26" t="s">
        <v>82</v>
      </c>
      <c r="H28" s="26"/>
      <c r="I28" s="24">
        <v>83.6</v>
      </c>
      <c r="J28" s="24">
        <v>37.700000000000003</v>
      </c>
      <c r="K28" s="26"/>
      <c r="L28" s="30" t="s">
        <v>83</v>
      </c>
    </row>
    <row r="29" spans="2:12" s="20" customFormat="1" ht="154.5" customHeight="1">
      <c r="B29" s="21" t="s">
        <v>22</v>
      </c>
      <c r="C29" s="22" t="s">
        <v>35</v>
      </c>
      <c r="D29" s="24">
        <v>29.949877978077676</v>
      </c>
      <c r="E29" s="24">
        <v>53.188086419966552</v>
      </c>
      <c r="F29" s="26"/>
      <c r="G29" s="26" t="s">
        <v>100</v>
      </c>
      <c r="H29" s="26"/>
      <c r="I29" s="24">
        <v>47.234736369617337</v>
      </c>
      <c r="J29" s="24">
        <v>21.280496112603142</v>
      </c>
      <c r="K29" s="26"/>
      <c r="L29" s="26" t="s">
        <v>101</v>
      </c>
    </row>
    <row r="30" spans="2:12" s="20" customFormat="1" ht="96" customHeight="1">
      <c r="B30" s="21" t="s">
        <v>23</v>
      </c>
      <c r="C30" s="22" t="s">
        <v>35</v>
      </c>
      <c r="D30" s="24">
        <v>16.5</v>
      </c>
      <c r="E30" s="24">
        <v>63.6</v>
      </c>
      <c r="F30" s="26"/>
      <c r="G30" s="26" t="s">
        <v>61</v>
      </c>
      <c r="H30" s="26"/>
      <c r="I30" s="24">
        <v>33.5</v>
      </c>
      <c r="J30" s="24">
        <v>38.6</v>
      </c>
      <c r="K30" s="26"/>
      <c r="L30" s="26" t="s">
        <v>62</v>
      </c>
    </row>
    <row r="31" spans="2:12" s="20" customFormat="1" ht="36.75" customHeight="1">
      <c r="B31" s="21" t="s">
        <v>38</v>
      </c>
      <c r="C31" s="22" t="s">
        <v>35</v>
      </c>
      <c r="D31" s="24">
        <v>1.8357749999999999</v>
      </c>
      <c r="E31" s="24">
        <v>25.701231272625684</v>
      </c>
      <c r="F31" s="26"/>
      <c r="G31" s="26" t="s">
        <v>51</v>
      </c>
      <c r="H31" s="26"/>
      <c r="I31" s="24">
        <v>8.5938064299999972</v>
      </c>
      <c r="J31" s="24">
        <v>30.078768717518162</v>
      </c>
      <c r="K31" s="26"/>
      <c r="L31" s="26" t="s">
        <v>51</v>
      </c>
    </row>
    <row r="32" spans="2:12" s="27" customFormat="1" ht="81.75" customHeight="1">
      <c r="B32" s="21" t="s">
        <v>24</v>
      </c>
      <c r="C32" s="22" t="s">
        <v>35</v>
      </c>
      <c r="D32" s="24">
        <v>-9.8000000000000007</v>
      </c>
      <c r="E32" s="24">
        <v>-4.0999999999999996</v>
      </c>
      <c r="F32" s="26"/>
      <c r="G32" s="26" t="s">
        <v>63</v>
      </c>
      <c r="H32" s="26"/>
      <c r="I32" s="24">
        <v>-38.299999999999997</v>
      </c>
      <c r="J32" s="24">
        <v>-4</v>
      </c>
      <c r="K32" s="26"/>
      <c r="L32" s="26" t="s">
        <v>64</v>
      </c>
    </row>
    <row r="33" spans="2:12" s="27" customFormat="1" ht="59.25" customHeight="1">
      <c r="B33" s="21" t="s">
        <v>39</v>
      </c>
      <c r="C33" s="22" t="s">
        <v>35</v>
      </c>
      <c r="D33" s="24">
        <v>0</v>
      </c>
      <c r="E33" s="24" t="s">
        <v>37</v>
      </c>
      <c r="F33" s="26"/>
      <c r="G33" s="26" t="s">
        <v>40</v>
      </c>
      <c r="H33" s="26"/>
      <c r="I33" s="24">
        <v>0</v>
      </c>
      <c r="J33" s="24" t="s">
        <v>37</v>
      </c>
      <c r="K33" s="26"/>
      <c r="L33" s="26" t="s">
        <v>40</v>
      </c>
    </row>
    <row r="34" spans="2:12" s="27" customFormat="1" ht="76.5" customHeight="1">
      <c r="B34" s="21" t="s">
        <v>41</v>
      </c>
      <c r="C34" s="22" t="s">
        <v>35</v>
      </c>
      <c r="D34" s="24">
        <v>8.3000000000000007</v>
      </c>
      <c r="E34" s="24" t="s">
        <v>37</v>
      </c>
      <c r="F34" s="26"/>
      <c r="G34" s="26" t="s">
        <v>65</v>
      </c>
      <c r="H34" s="26"/>
      <c r="I34" s="23">
        <v>382.7</v>
      </c>
      <c r="J34" s="24" t="s">
        <v>37</v>
      </c>
      <c r="K34" s="26"/>
      <c r="L34" s="26" t="s">
        <v>66</v>
      </c>
    </row>
    <row r="35" spans="2:12" s="27" customFormat="1" ht="60" customHeight="1">
      <c r="B35" s="21" t="s">
        <v>42</v>
      </c>
      <c r="C35" s="22" t="s">
        <v>35</v>
      </c>
      <c r="D35" s="24">
        <v>3.8</v>
      </c>
      <c r="E35" s="24" t="s">
        <v>37</v>
      </c>
      <c r="F35" s="26"/>
      <c r="G35" s="26" t="s">
        <v>67</v>
      </c>
      <c r="H35" s="26"/>
      <c r="I35" s="24">
        <v>17.100000000000001</v>
      </c>
      <c r="J35" s="24" t="s">
        <v>37</v>
      </c>
      <c r="K35" s="26"/>
      <c r="L35" s="26" t="s">
        <v>68</v>
      </c>
    </row>
    <row r="36" spans="2:12" s="13" customFormat="1" ht="42.75" customHeight="1">
      <c r="B36" s="21" t="s">
        <v>25</v>
      </c>
      <c r="C36" s="22" t="s">
        <v>35</v>
      </c>
      <c r="D36" s="24">
        <v>0.3</v>
      </c>
      <c r="E36" s="24">
        <v>57.9</v>
      </c>
      <c r="F36" s="26"/>
      <c r="G36" s="26" t="s">
        <v>43</v>
      </c>
      <c r="H36" s="26"/>
      <c r="I36" s="24">
        <v>0.8</v>
      </c>
      <c r="J36" s="24">
        <v>42</v>
      </c>
      <c r="K36" s="26"/>
      <c r="L36" s="26" t="s">
        <v>84</v>
      </c>
    </row>
    <row r="37" spans="2:12" s="37" customFormat="1" ht="60" customHeight="1">
      <c r="B37" s="40" t="s">
        <v>44</v>
      </c>
      <c r="C37" s="40"/>
      <c r="D37" s="40"/>
      <c r="E37" s="40"/>
      <c r="F37" s="40"/>
      <c r="G37" s="40"/>
      <c r="H37" s="40"/>
      <c r="I37" s="40"/>
      <c r="J37" s="40"/>
      <c r="K37" s="40"/>
      <c r="L37" s="40"/>
    </row>
    <row r="38" spans="2:12" s="37" customFormat="1" ht="10.5" customHeight="1">
      <c r="B38" s="38"/>
      <c r="C38" s="38"/>
      <c r="D38" s="38"/>
      <c r="E38" s="38"/>
      <c r="F38" s="38"/>
      <c r="G38" s="38"/>
      <c r="H38" s="38"/>
      <c r="I38" s="38"/>
      <c r="J38" s="38"/>
      <c r="K38" s="38"/>
      <c r="L38" s="38"/>
    </row>
    <row r="39" spans="2:12" s="37" customFormat="1" ht="67.5" customHeight="1">
      <c r="B39" s="21" t="s">
        <v>7</v>
      </c>
      <c r="C39" s="22" t="s">
        <v>45</v>
      </c>
      <c r="D39" s="24">
        <v>-67.635578524309807</v>
      </c>
      <c r="E39" s="24">
        <v>-29.837084552710152</v>
      </c>
      <c r="F39" s="26"/>
      <c r="G39" s="26" t="s">
        <v>102</v>
      </c>
      <c r="H39" s="26"/>
      <c r="I39" s="24">
        <v>-163.45327095135497</v>
      </c>
      <c r="J39" s="24">
        <v>-21.457330216247733</v>
      </c>
      <c r="K39" s="26"/>
      <c r="L39" s="26" t="s">
        <v>103</v>
      </c>
    </row>
    <row r="40" spans="2:12" s="20" customFormat="1" ht="58.5" customHeight="1">
      <c r="B40" s="21" t="s">
        <v>8</v>
      </c>
      <c r="C40" s="22" t="s">
        <v>45</v>
      </c>
      <c r="D40" s="24">
        <v>23.991567901751445</v>
      </c>
      <c r="E40" s="24">
        <v>32.781390645023933</v>
      </c>
      <c r="F40" s="26"/>
      <c r="G40" s="26" t="s">
        <v>104</v>
      </c>
      <c r="H40" s="26"/>
      <c r="I40" s="24">
        <v>65.657744847307839</v>
      </c>
      <c r="J40" s="24">
        <v>25.07029702245671</v>
      </c>
      <c r="K40" s="26"/>
      <c r="L40" s="26" t="s">
        <v>105</v>
      </c>
    </row>
    <row r="41" spans="2:12" s="20" customFormat="1" ht="60.75" customHeight="1">
      <c r="B41" s="21" t="s">
        <v>9</v>
      </c>
      <c r="C41" s="22" t="s">
        <v>45</v>
      </c>
      <c r="D41" s="24">
        <v>7.8223476178392524</v>
      </c>
      <c r="E41" s="24">
        <v>31.04692744506098</v>
      </c>
      <c r="F41" s="26"/>
      <c r="G41" s="26" t="s">
        <v>106</v>
      </c>
      <c r="H41" s="26"/>
      <c r="I41" s="24">
        <v>6.1873337994013866</v>
      </c>
      <c r="J41" s="24">
        <v>8.7342413392355702</v>
      </c>
      <c r="K41" s="26"/>
      <c r="L41" s="26" t="s">
        <v>107</v>
      </c>
    </row>
    <row r="42" spans="2:12" s="20" customFormat="1" ht="50.25" customHeight="1">
      <c r="B42" s="21" t="s">
        <v>10</v>
      </c>
      <c r="C42" s="22" t="s">
        <v>45</v>
      </c>
      <c r="D42" s="24">
        <v>1</v>
      </c>
      <c r="E42" s="24">
        <v>13.2</v>
      </c>
      <c r="F42" s="26"/>
      <c r="G42" s="26" t="s">
        <v>69</v>
      </c>
      <c r="H42" s="26"/>
      <c r="I42" s="24">
        <v>1.9</v>
      </c>
      <c r="J42" s="24">
        <v>7.2</v>
      </c>
      <c r="K42" s="26"/>
      <c r="L42" s="28" t="s">
        <v>70</v>
      </c>
    </row>
    <row r="43" spans="2:12" s="20" customFormat="1" ht="47.25" customHeight="1">
      <c r="B43" s="21" t="s">
        <v>11</v>
      </c>
      <c r="C43" s="22" t="s">
        <v>45</v>
      </c>
      <c r="D43" s="24">
        <v>0</v>
      </c>
      <c r="E43" s="24">
        <v>1.9</v>
      </c>
      <c r="F43" s="26"/>
      <c r="G43" s="26" t="s">
        <v>43</v>
      </c>
      <c r="H43" s="26"/>
      <c r="I43" s="24">
        <v>0.3</v>
      </c>
      <c r="J43" s="24">
        <v>7.8</v>
      </c>
      <c r="K43" s="26"/>
      <c r="L43" s="26" t="s">
        <v>43</v>
      </c>
    </row>
    <row r="44" spans="2:12" s="3" customFormat="1" ht="57.75" customHeight="1">
      <c r="B44" s="21" t="s">
        <v>12</v>
      </c>
      <c r="C44" s="22" t="s">
        <v>45</v>
      </c>
      <c r="D44" s="24">
        <v>1.8</v>
      </c>
      <c r="E44" s="24">
        <v>20.399999999999999</v>
      </c>
      <c r="F44" s="26"/>
      <c r="G44" s="26" t="s">
        <v>85</v>
      </c>
      <c r="H44" s="26"/>
      <c r="I44" s="24">
        <v>3.2</v>
      </c>
      <c r="J44" s="24">
        <v>9.5</v>
      </c>
      <c r="K44" s="26"/>
      <c r="L44" s="26" t="s">
        <v>86</v>
      </c>
    </row>
    <row r="45" spans="2:12" s="20" customFormat="1" ht="45.75" customHeight="1">
      <c r="B45" s="21" t="s">
        <v>13</v>
      </c>
      <c r="C45" s="22" t="s">
        <v>45</v>
      </c>
      <c r="D45" s="24">
        <v>8.4</v>
      </c>
      <c r="E45" s="24">
        <v>31.8</v>
      </c>
      <c r="F45" s="26"/>
      <c r="G45" s="26" t="s">
        <v>71</v>
      </c>
      <c r="H45" s="26"/>
      <c r="I45" s="24">
        <v>22.1</v>
      </c>
      <c r="J45" s="24">
        <v>24.8</v>
      </c>
      <c r="K45" s="26"/>
      <c r="L45" s="28" t="s">
        <v>72</v>
      </c>
    </row>
    <row r="46" spans="2:12" s="20" customFormat="1" ht="51.75" customHeight="1">
      <c r="B46" s="21" t="s">
        <v>14</v>
      </c>
      <c r="C46" s="22" t="s">
        <v>45</v>
      </c>
      <c r="D46" s="24">
        <v>16.036703267116216</v>
      </c>
      <c r="E46" s="24">
        <v>35.145270466520799</v>
      </c>
      <c r="F46" s="26"/>
      <c r="G46" s="26" t="s">
        <v>108</v>
      </c>
      <c r="H46" s="26"/>
      <c r="I46" s="24">
        <v>27.988095916297766</v>
      </c>
      <c r="J46" s="24">
        <v>19.836095783236797</v>
      </c>
      <c r="K46" s="26"/>
      <c r="L46" s="26" t="s">
        <v>109</v>
      </c>
    </row>
    <row r="47" spans="2:12" s="20" customFormat="1" ht="33.75" customHeight="1">
      <c r="B47" s="21" t="s">
        <v>15</v>
      </c>
      <c r="C47" s="22" t="s">
        <v>45</v>
      </c>
      <c r="D47" s="24">
        <v>-7.0727100000000029E-3</v>
      </c>
      <c r="E47" s="24">
        <v>-16.396939514303348</v>
      </c>
      <c r="F47" s="26"/>
      <c r="G47" s="26" t="s">
        <v>43</v>
      </c>
      <c r="H47" s="26"/>
      <c r="I47" s="24">
        <v>8.0243290000000009E-2</v>
      </c>
      <c r="J47" s="24">
        <v>47.475590181286137</v>
      </c>
      <c r="K47" s="26"/>
      <c r="L47" s="26" t="s">
        <v>43</v>
      </c>
    </row>
    <row r="48" spans="2:12" s="3" customFormat="1" ht="31.5" customHeight="1">
      <c r="B48" s="21" t="s">
        <v>16</v>
      </c>
      <c r="C48" s="22" t="s">
        <v>45</v>
      </c>
      <c r="D48" s="24">
        <v>0</v>
      </c>
      <c r="E48" s="24">
        <v>97.7</v>
      </c>
      <c r="F48" s="26"/>
      <c r="G48" s="26" t="s">
        <v>46</v>
      </c>
      <c r="H48" s="26"/>
      <c r="I48" s="24">
        <v>0</v>
      </c>
      <c r="J48" s="24">
        <v>98.5</v>
      </c>
      <c r="K48" s="26"/>
      <c r="L48" s="26" t="s">
        <v>46</v>
      </c>
    </row>
    <row r="49" spans="1:29" s="20" customFormat="1" ht="31.5" customHeight="1">
      <c r="B49" s="21" t="s">
        <v>17</v>
      </c>
      <c r="C49" s="22" t="s">
        <v>45</v>
      </c>
      <c r="D49" s="24">
        <v>0.6</v>
      </c>
      <c r="E49" s="24">
        <v>45.1</v>
      </c>
      <c r="F49" s="26"/>
      <c r="G49" s="26" t="s">
        <v>43</v>
      </c>
      <c r="H49" s="26"/>
      <c r="I49" s="24">
        <v>1.4</v>
      </c>
      <c r="J49" s="24">
        <v>33</v>
      </c>
      <c r="K49" s="26"/>
      <c r="L49" s="28" t="s">
        <v>73</v>
      </c>
    </row>
    <row r="50" spans="1:29" s="12" customFormat="1" ht="36" customHeight="1">
      <c r="B50" s="21" t="s">
        <v>18</v>
      </c>
      <c r="C50" s="22" t="s">
        <v>45</v>
      </c>
      <c r="D50" s="24">
        <v>0</v>
      </c>
      <c r="E50" s="24">
        <v>0</v>
      </c>
      <c r="F50" s="26"/>
      <c r="G50" s="26" t="s">
        <v>46</v>
      </c>
      <c r="H50" s="26"/>
      <c r="I50" s="24">
        <v>0</v>
      </c>
      <c r="J50" s="24">
        <v>0</v>
      </c>
      <c r="K50" s="26"/>
      <c r="L50" s="26" t="s">
        <v>46</v>
      </c>
    </row>
    <row r="51" spans="1:29" s="20" customFormat="1" ht="36.75" customHeight="1">
      <c r="B51" s="21" t="s">
        <v>19</v>
      </c>
      <c r="C51" s="22" t="s">
        <v>45</v>
      </c>
      <c r="D51" s="24">
        <v>0</v>
      </c>
      <c r="E51" s="24" t="s">
        <v>49</v>
      </c>
      <c r="F51" s="26"/>
      <c r="G51" s="26" t="s">
        <v>46</v>
      </c>
      <c r="H51" s="26"/>
      <c r="I51" s="24">
        <v>0</v>
      </c>
      <c r="J51" s="24" t="s">
        <v>49</v>
      </c>
      <c r="K51" s="26"/>
      <c r="L51" s="26" t="s">
        <v>46</v>
      </c>
    </row>
    <row r="52" spans="1:29" s="3" customFormat="1" ht="60.75" customHeight="1">
      <c r="B52" s="21" t="s">
        <v>20</v>
      </c>
      <c r="C52" s="22" t="s">
        <v>45</v>
      </c>
      <c r="D52" s="24">
        <v>6.8</v>
      </c>
      <c r="E52" s="24">
        <v>54.1</v>
      </c>
      <c r="F52" s="26"/>
      <c r="G52" s="26" t="s">
        <v>87</v>
      </c>
      <c r="H52" s="26"/>
      <c r="I52" s="24">
        <v>14.8</v>
      </c>
      <c r="J52" s="24">
        <v>40.4</v>
      </c>
      <c r="K52" s="26"/>
      <c r="L52" s="26" t="s">
        <v>88</v>
      </c>
    </row>
    <row r="53" spans="1:29" s="3" customFormat="1" ht="63.75" customHeight="1">
      <c r="B53" s="21" t="s">
        <v>21</v>
      </c>
      <c r="C53" s="22" t="s">
        <v>45</v>
      </c>
      <c r="D53" s="24">
        <v>1.4</v>
      </c>
      <c r="E53" s="24">
        <v>13.6</v>
      </c>
      <c r="F53" s="26"/>
      <c r="G53" s="26" t="s">
        <v>89</v>
      </c>
      <c r="H53" s="26"/>
      <c r="I53" s="24">
        <v>3.3</v>
      </c>
      <c r="J53" s="24">
        <v>8.3000000000000007</v>
      </c>
      <c r="K53" s="26"/>
      <c r="L53" s="26" t="s">
        <v>90</v>
      </c>
    </row>
    <row r="54" spans="1:29" s="20" customFormat="1" ht="45.75" customHeight="1">
      <c r="B54" s="21" t="s">
        <v>22</v>
      </c>
      <c r="C54" s="22" t="s">
        <v>45</v>
      </c>
      <c r="D54" s="24">
        <v>-0.26317617142854566</v>
      </c>
      <c r="E54" s="24">
        <v>-1.8212904079847974</v>
      </c>
      <c r="F54" s="26"/>
      <c r="G54" s="26" t="s">
        <v>110</v>
      </c>
      <c r="H54" s="26"/>
      <c r="I54" s="24">
        <v>20.027832395974613</v>
      </c>
      <c r="J54" s="24">
        <v>36.660237998364678</v>
      </c>
      <c r="K54" s="26"/>
      <c r="L54" s="26" t="s">
        <v>111</v>
      </c>
    </row>
    <row r="55" spans="1:29" s="29" customFormat="1" ht="36.75" customHeight="1">
      <c r="B55" s="21" t="s">
        <v>23</v>
      </c>
      <c r="C55" s="22" t="s">
        <v>45</v>
      </c>
      <c r="D55" s="24">
        <v>0</v>
      </c>
      <c r="E55" s="24">
        <v>10.1</v>
      </c>
      <c r="F55" s="26"/>
      <c r="G55" s="26" t="s">
        <v>43</v>
      </c>
      <c r="H55" s="26"/>
      <c r="I55" s="24">
        <v>-3.5</v>
      </c>
      <c r="J55" s="24" t="s">
        <v>37</v>
      </c>
      <c r="K55" s="26"/>
      <c r="L55" s="28" t="s">
        <v>50</v>
      </c>
    </row>
    <row r="56" spans="1:29" s="29" customFormat="1" ht="6" customHeight="1">
      <c r="B56" s="31"/>
      <c r="C56" s="32"/>
      <c r="D56" s="33"/>
      <c r="E56" s="33"/>
      <c r="F56" s="34"/>
      <c r="G56" s="34"/>
      <c r="H56" s="34"/>
      <c r="I56" s="33"/>
      <c r="J56" s="33"/>
      <c r="K56" s="34"/>
      <c r="L56" s="35"/>
    </row>
    <row r="57" spans="1:29" s="20" customFormat="1" ht="166.5" customHeight="1">
      <c r="B57" s="21" t="s">
        <v>47</v>
      </c>
      <c r="C57" s="22" t="s">
        <v>35</v>
      </c>
      <c r="D57" s="23">
        <v>-2036.72754829428</v>
      </c>
      <c r="E57" s="24">
        <v>-84.600895423969874</v>
      </c>
      <c r="F57" s="25"/>
      <c r="G57" s="21" t="s">
        <v>115</v>
      </c>
      <c r="H57" s="14"/>
      <c r="I57" s="23">
        <v>-2356.6059583875322</v>
      </c>
      <c r="J57" s="24">
        <v>-62.102006183224113</v>
      </c>
      <c r="K57" s="14"/>
      <c r="L57" s="21" t="s">
        <v>116</v>
      </c>
    </row>
    <row r="58" spans="1:29" s="20" customFormat="1" ht="99.75" customHeight="1">
      <c r="B58" s="21" t="s">
        <v>26</v>
      </c>
      <c r="C58" s="22" t="s">
        <v>35</v>
      </c>
      <c r="D58" s="36">
        <v>-48.2</v>
      </c>
      <c r="E58" s="36">
        <v>-20.3</v>
      </c>
      <c r="F58" s="25"/>
      <c r="G58" s="39" t="s">
        <v>117</v>
      </c>
      <c r="H58" s="14"/>
      <c r="I58" s="36">
        <v>-7.1</v>
      </c>
      <c r="J58" s="36">
        <v>-0.7</v>
      </c>
      <c r="K58" s="25"/>
      <c r="L58" s="39" t="s">
        <v>118</v>
      </c>
    </row>
    <row r="59" spans="1:29" s="20" customFormat="1" ht="20.25" customHeight="1">
      <c r="A59" s="3"/>
      <c r="B59" s="16"/>
      <c r="C59" s="16"/>
      <c r="D59" s="16"/>
      <c r="E59" s="16"/>
      <c r="F59" s="16"/>
      <c r="G59" s="16"/>
      <c r="H59" s="16"/>
      <c r="I59" s="16"/>
      <c r="J59" s="16"/>
      <c r="K59" s="16"/>
      <c r="L59" s="6"/>
    </row>
    <row r="60" spans="1:29" ht="12" customHeight="1">
      <c r="B60" s="16"/>
      <c r="C60" s="16"/>
      <c r="F60" s="16"/>
      <c r="H60" s="16"/>
      <c r="I60" s="16"/>
      <c r="J60" s="16"/>
      <c r="K60" s="16"/>
      <c r="L60" s="16"/>
      <c r="M60" s="16"/>
      <c r="N60" s="16"/>
      <c r="O60" s="16"/>
      <c r="P60" s="16"/>
      <c r="Q60" s="16"/>
      <c r="R60" s="16"/>
      <c r="S60" s="16"/>
      <c r="T60" s="16"/>
      <c r="U60" s="16"/>
      <c r="V60" s="16"/>
      <c r="W60" s="16"/>
      <c r="X60" s="16"/>
      <c r="Y60" s="16"/>
      <c r="Z60" s="16"/>
      <c r="AA60" s="16"/>
      <c r="AB60" s="16"/>
      <c r="AC60" s="16"/>
    </row>
  </sheetData>
  <mergeCells count="10">
    <mergeCell ref="B37:L37"/>
    <mergeCell ref="B1:L1"/>
    <mergeCell ref="B2:L2"/>
    <mergeCell ref="B3:L3"/>
    <mergeCell ref="B4:L4"/>
    <mergeCell ref="B9:B10"/>
    <mergeCell ref="D9:E9"/>
    <mergeCell ref="I9:J9"/>
    <mergeCell ref="D10:E10"/>
    <mergeCell ref="I10:J10"/>
  </mergeCells>
  <printOptions horizontalCentered="1"/>
  <pageMargins left="1" right="0.75" top="1" bottom="0.45" header="0.5" footer="0.5"/>
  <pageSetup scale="50" fitToWidth="6" fitToHeight="6" orientation="landscape" r:id="rId1"/>
  <headerFooter alignWithMargins="0"/>
  <rowBreaks count="3" manualBreakCount="3">
    <brk id="26" min="1" max="11" man="1"/>
    <brk id="33" min="1" max="11" man="1"/>
    <brk id="50" min="1" max="11" man="1"/>
  </rowBreaks>
  <customProperties>
    <customPr name="SheetOptions" r:id="rId2"/>
  </customProperti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Consolidated Variance Data</vt:lpstr>
      <vt:lpstr>'Consolidated Variance Data'!Print_Area</vt:lpstr>
      <vt:lpstr>'Consolidated Variance Data'!Print_Titles</vt:lpstr>
    </vt:vector>
  </TitlesOfParts>
  <Manager/>
  <Company>MTA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MTA</dc:creator>
  <cp:keywords/>
  <dc:description/>
  <cp:lastModifiedBy>Perricelli, Robert</cp:lastModifiedBy>
  <cp:revision/>
  <cp:lastPrinted>2020-05-15T13:08:55Z</cp:lastPrinted>
  <dcterms:created xsi:type="dcterms:W3CDTF">2010-11-10T18:39:35Z</dcterms:created>
  <dcterms:modified xsi:type="dcterms:W3CDTF">2020-05-15T13:31:28Z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