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codeName="ThisWorkbook" defaultThemeVersion="124226"/>
  <mc:AlternateContent xmlns:mc="http://schemas.openxmlformats.org/markup-compatibility/2006">
    <mc:Choice Requires="x15">
      <x15ac:absPath xmlns:x15ac="http://schemas.microsoft.com/office/spreadsheetml/2010/11/ac" url="S:\BGT_Shared\2020\2020 AAG Monthly Reports\Consolidated\05-2020\"/>
    </mc:Choice>
  </mc:AlternateContent>
  <bookViews>
    <workbookView xWindow="0" yWindow="0" windowWidth="21600" windowHeight="8910" tabRatio="793"/>
  </bookViews>
  <sheets>
    <sheet name="Consolidated Variance Data" sheetId="64" r:id="rId1"/>
  </sheets>
  <definedNames>
    <definedName name="June" hidden="1">{#N/A,#N/A,TRUE,"Flash"}</definedName>
    <definedName name="_xlnm.Print_Area" localSheetId="0">'Consolidated Variance Data'!$B$1:$L$58</definedName>
    <definedName name="Print_Area_Reset">OFFSET(Full_Print,0,0,Last_Row)</definedName>
    <definedName name="_xlnm.Print_Titles" localSheetId="0">'Consolidated Variance Data'!$1:$11</definedName>
    <definedName name="wrn.Flash." localSheetId="0" hidden="1">{#N/A,#N/A,TRUE,"Flash"}</definedName>
    <definedName name="wrn.Flash." hidden="1">{#N/A,#N/A,TRUE,"Flash"}</definedName>
    <definedName name="xxxx" localSheetId="0" hidden="1">{#N/A,#N/A,TRUE,"Flash"}</definedName>
    <definedName name="xxxx" hidden="1">{#N/A,#N/A,TRUE,"Flash"}</definedName>
  </definedNames>
  <calcPr calcId="171027"/>
</workbook>
</file>

<file path=xl/calcChain.xml><?xml version="1.0" encoding="utf-8"?>
<calcChain xmlns="http://schemas.openxmlformats.org/spreadsheetml/2006/main">
  <c r="J57" i="64" l="1"/>
  <c r="B4" i="64" l="1"/>
  <c r="L7" i="64" s="1"/>
</calcChain>
</file>

<file path=xl/sharedStrings.xml><?xml version="1.0" encoding="utf-8"?>
<sst xmlns="http://schemas.openxmlformats.org/spreadsheetml/2006/main" count="208" uniqueCount="122">
  <si>
    <t>METROPOLITAN TRANSPORTATION AUTHORITY</t>
  </si>
  <si>
    <t>($ in millions)</t>
  </si>
  <si>
    <t>Favorable</t>
  </si>
  <si>
    <t>(Unfavorable)</t>
  </si>
  <si>
    <t>Farebox Revenue</t>
  </si>
  <si>
    <t>Vehicle Toll Revenue</t>
  </si>
  <si>
    <t>Other Operating Revenue</t>
  </si>
  <si>
    <t>Capital &amp; Other Reimbursements</t>
  </si>
  <si>
    <t xml:space="preserve">Payroll </t>
  </si>
  <si>
    <t>Overtime</t>
  </si>
  <si>
    <t>Health and Welfare</t>
  </si>
  <si>
    <t>OPEB Current Payment</t>
  </si>
  <si>
    <t>Pensions</t>
  </si>
  <si>
    <t>Other Fringe Benefits</t>
  </si>
  <si>
    <t>Reimbursable Overhead</t>
  </si>
  <si>
    <t>Electric Power</t>
  </si>
  <si>
    <t>Fuel</t>
  </si>
  <si>
    <t>Insurance</t>
  </si>
  <si>
    <t>Claims</t>
  </si>
  <si>
    <t>Paratransit Service Contracts</t>
  </si>
  <si>
    <t>Maintenance and Other Operating Contracts</t>
  </si>
  <si>
    <t>Professional Service Contracts</t>
  </si>
  <si>
    <t>Materials &amp; Supplies</t>
  </si>
  <si>
    <t>Other Business Expenses</t>
  </si>
  <si>
    <t>Depreciation</t>
  </si>
  <si>
    <t>Environmental Remediation</t>
  </si>
  <si>
    <t>Debt Service</t>
  </si>
  <si>
    <t>CONSOLIDATED ACCRUAL STATEMENT OF OPERATIONS BY CATEGORY</t>
  </si>
  <si>
    <t>EXPLANATION OF VARIANCES BETWEEN ADOPTED BUDGET AND ACTUAL - ACCRUAL BASIS</t>
  </si>
  <si>
    <t>Generic Revenue 
or Expense Category</t>
  </si>
  <si>
    <t>Nonreimb</t>
  </si>
  <si>
    <t>or Reimb</t>
  </si>
  <si>
    <t>Reason for Variance</t>
  </si>
  <si>
    <t>$</t>
  </si>
  <si>
    <t>%</t>
  </si>
  <si>
    <t>NR</t>
  </si>
  <si>
    <t>OPEB - Current Payment</t>
  </si>
  <si>
    <t>*</t>
  </si>
  <si>
    <t>Other Expense Adjustments</t>
  </si>
  <si>
    <t>OPEB Liability Adjustment</t>
  </si>
  <si>
    <t xml:space="preserve">The GASB adjustment reflects the value associated with the unfunded accrued liability for post-employment health benefits. </t>
  </si>
  <si>
    <t>GASB 75 Pension Adjustment</t>
  </si>
  <si>
    <t>GASB 68 Pension Adjustment</t>
  </si>
  <si>
    <t>Agency variances were minor.</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</si>
  <si>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</si>
  <si>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R</t>
  </si>
  <si>
    <t>No variance.</t>
  </si>
  <si>
    <t xml:space="preserve">Subsidies </t>
  </si>
  <si>
    <t xml:space="preserve">Lower expenses reflect reduced trips. </t>
  </si>
  <si>
    <t>-</t>
  </si>
  <si>
    <t>Reflects favorable timing difference.</t>
  </si>
  <si>
    <t>Reflects Agencies' adjustments to account for net pension liability. MTA Bus was favorable by $3.8M.</t>
  </si>
  <si>
    <t>MAY</t>
  </si>
  <si>
    <t>NYCT and MTAHQ were unfavorable by ($14.4M) and ($0.7M), respectively, due to timing. MTA Bus was ($1.8M) unfavorable due to higher prescription coverage and hospitalization expenses. Partially offsetting these results were favorable variances of $2.4M at the LIRR and $0.7M at MNR due to lower labor costs and rates.</t>
  </si>
  <si>
    <t xml:space="preserve">The factors highlighted for the month continue at NYCT and MTA Bus with unfavorable variances of ($21.6M) and ($1.8M), respectively. Partially offsetting these results were the same factors highlighted for the month at the LIRR, MNR, and MTAHQ of $8.3M, $2.2M and $2.1M, respectively. B&amp;T was favorable by $1.7M due to vacancies. SIR was favorable by $0.8M. </t>
  </si>
  <si>
    <t>Timing was responsible for an unfavorable variance of ($5.9M) at NYCT, partially offset by a favorable variance of $1.0M at the LIRR due to fewer retirees.</t>
  </si>
  <si>
    <t>Timing was responsible for unfavorable variances of ($15.7M) at NYCT and ($0.9M) at MTAHQ. MNR was ($2.0M) unfavorable due to higher retirees. MTA Bus was ($1.5M) unfavorable due to higher prescription coverage and medical hospitalization expenses. These results were partially offset by a favorable variance of $4.9M at the LIRR due to fewer retirees.</t>
  </si>
  <si>
    <t>Timing differences in project completions and assets reaching beneficial use resulted in unfavorable variances of ($10.2M) at NYCT, ($1.2M) at the LIRR, and ($1.0M) at B&amp;T, and a favorable variance of $2.2M at MTAHQ.</t>
  </si>
  <si>
    <t>Reflects the impact of a Generally Accepted Accounting Principles (GAAP) change in OPEB liability (GASB 75). MTA Bus was favorable by $8.2M.</t>
  </si>
  <si>
    <t>Reflects the impact of a Generally Accepted Accounting Principles (GAAP) change in OPEB liability (GASB 75). NYCT, MTA Bus, MNR, and SIR were favorable by $347.7M, $41.4M, $11.2M, and $1.9M, respectively.</t>
  </si>
  <si>
    <t>Reflects Agencies' adjustments to account for net pension liability. MTA Bus and MNR were favorable by $19.1M and $1.8M, respectively.</t>
  </si>
  <si>
    <t xml:space="preserve">Favorable variance: $1.0M at NYCT and $0.6M at MNR. Unfavorable variance: ($1.4M) at the LIRR. 
</t>
  </si>
  <si>
    <t xml:space="preserve">Favorable variance: $1.7M at NYCT, $1.6M at MNR and $0.5M at MTA Bus. Unfavorable variance: ($2.5M) at the LIRR. </t>
  </si>
  <si>
    <t xml:space="preserve">Favorable variance: $0.6M at NYCT. Other agency variances were minor.          </t>
  </si>
  <si>
    <t xml:space="preserve">Unfavorable variance: ($1.6M) at the LIRR. Other agency variances were minor. 
</t>
  </si>
  <si>
    <t xml:space="preserve">Favorable variance: $21.8M at NYCT, $1.3M at MNR and $0.5M at SIR. Unfavorable variance: ($3.1M) at the LIRR. </t>
  </si>
  <si>
    <t xml:space="preserve">Favorable variance: $1.1M at the LIRR and $0.7M at MNR.             </t>
  </si>
  <si>
    <t>Unfavorable variance: ($3.6M) at NYCT.</t>
  </si>
  <si>
    <t>MNR was $1.3M favorable. Other Agency variances were minor.</t>
  </si>
  <si>
    <t xml:space="preserve">Unfavorable variance: ($0.5M) at NYCT. Other Agency variances were minor.
</t>
  </si>
  <si>
    <t xml:space="preserve">Favorable variances: $2.8M at the LIRR, and $1.1M at both MTA C&amp;D and MNR. Unfavorable variance: ($2.3M) at NYCT. Other Agency variances were minor.
</t>
  </si>
  <si>
    <t xml:space="preserve">Unfavorable variance: ($1.3M) at the LIRR. Other Agency variances were minor.
</t>
  </si>
  <si>
    <t xml:space="preserve">Favorable variances: $11.4M at MNR, $2.6M at MTA C&amp;D and $2.3M at NYCT. Unfavorable variance: ($3.0M) at the LIRR. Other Agency variances were minor.
</t>
  </si>
  <si>
    <t xml:space="preserve">Favorable variance: $7.2M at MTAHQ. Unfavorable variances: ($3.4M) at NYCT and ($3.3M) at MNR. Other Agency variances were minor.
</t>
  </si>
  <si>
    <t xml:space="preserve">Favorable variances: $16.4M at MTAHQ and $0.9M at MTA C&amp;D. Unfavorable variances: ($6.1M) at MNR, ($5.9M) at NYCT and ($1.4M) at the LIRR. 
</t>
  </si>
  <si>
    <t xml:space="preserve">Causes for the YTD variances are consistent with those reported for the month, but with favorable results of $23.3M at NYCT, $6.5M at the LIRR, $5.8M at MNR, and $0.9M at MTAHQ. Favorable results also include $0.6M at B&amp;T from the impact of timing. </t>
  </si>
  <si>
    <t>Favorable variances: $18.8M at the LIRR, $7.6M at NYCT, and $0.5M at MTA Bus. Unfavorable variances: ($10.4M) at MTAHQ, ($2.9M) at MNR, and ($1.3M) at MTA C&amp;D.</t>
  </si>
  <si>
    <t xml:space="preserve">Unfavorable variances: ($118.5M) at NYCT, ($27.1M) at MNR, ($22.8M) at MTAHQ, ($8.7M) at MTAC&amp;D, ($0.9M) at B&amp;T and ($0.7M) at SIR. Favorable variance: $27.1M at the LIRR. </t>
  </si>
  <si>
    <t xml:space="preserve">Unfavorable variance: ($4.9M) at the LIRR. Favorable variances:  $1.7M at MNR, $1.2M at NYCT, and $0.5M at MTAC&amp;D.  Other Agency variances are minor. </t>
  </si>
  <si>
    <t xml:space="preserve">Favorable variances: $55.0M at NYCT, $5.6M at MNR, $2.9M at MTAC&amp;D, $1.3M at SIR, $1.0M at MTAHQ, and $0.7M at B&amp;T. Unfavorable variance: ($1.7M) at the LIRR. </t>
  </si>
  <si>
    <t>Unfavorable variances: ($2.1M) at the LIRR, ($1.1M) at NYCT, and ($0.8M) at MTAHQ. Favorable variance: $0.6M at MNR. (See overtime variance analysis charts for more detail)</t>
  </si>
  <si>
    <t>Favorable variance: $11.6M at NYCT. Unfavorable variances: ($7.6M) at the LIRR and ($1.4M) at MTAHQ. (See overtime variance analysis charts for more detail.)</t>
  </si>
  <si>
    <t xml:space="preserve">Unfavorable variances: ($5.2M) at the LIRR and ($2.6M) at NYCT.  Favorable variances: $3.7M at MTAHQ and $1.1M at MNR. </t>
  </si>
  <si>
    <t>Favorable variances: $36.9M at NYCT, $5.9M at MTAHQ, and $0.8M at MNR. Unfavorable variances: ($17.6M) at the LIRR and ($0.6M) at SIR.</t>
  </si>
  <si>
    <t>Unfavorable variances: ($2.9M) at NYCT and ($1.9M) at the LIRR. Favorable variance: $1.6M at MNR.</t>
  </si>
  <si>
    <t>Favorable variances: $9.9M at MNR, $6.2M at the LIRR, and $0.5M at NYCT.</t>
  </si>
  <si>
    <t xml:space="preserve">Reflects the ongoing impact of Governor Cuomo's NY PAUSE Executive Order, effective March 24th, which severely limits non-essential activities throughout the State, and other actions taken to prevent spread and transmission of COVID-19. The resulting precipitous drop in the utilization of MTA services at NYCT, MNR, the LIRR, MTA Bus, and SIR resulted in unfavorable variances of ($843.1M), ($140.1M), ($137.9M), ($44.1M) and ($1.3M), respectively. </t>
  </si>
  <si>
    <t>Vacancies contributed to the favorable outcomes of $10.4M at the LIRR and $2.2M at B&amp;T. These were partially offset by unfavorable results of ($4.3M) at MTAHQ, which includes timing of agency billings; ($2.6M) at MTA Bus due to a prior period interagency payment and lower attrition; and ($1.2M) at NYCT, which mainly reflects the reassignment of a reimbursable workforce to operating (non-reimbursable) due to lower capital project activity.</t>
  </si>
  <si>
    <t xml:space="preserve">This favorable variance mainly reflects savings from reduced service (the impact of operating an essential service schedule in response to the COVID-19 pandemic), as well as fewer weather-related coverage requirements, timing, and revised assumptions for maintenance work. Lower costs for the month totaled: $9.1M at NYCT (including the timing of reimbursable expenses), $7.1M at the LIRR (including lower weather-related emergencies and maintenance), and $2.3M at MNR (including staggered shift coverage, improved availability, and fewer weather-related emergencies).  B&amp;T was $1.6M favorable due to timing and lower vacancy/absentee coverage requirements.  Partially offsetting the favorable outcomes were MTAPD overruns resulting from increased vacancy/absentee and security coverage requirements, ($0.8M) at MTAHQ, and higher maintenance requirements to disinfect fleet, implement safety procedures, and provide vacancy/absentee coverage ($0.7M) at MTA Bus.  (See overtime variance analysis charts for more details.)  </t>
  </si>
  <si>
    <t>Savings result mainly from fewer weather-related events, reduced service requirements, and improved management controls, $21.5M at NYCT. Other underruns include a continuation of the factors described for the month, but with favorable variances of $14.3M at the LIRR and $6.4M at MNR; as well as lower expenses resulting from rescheduled and deferred maintenance work as a result of the pandemic, $3.2M at B&amp;T; and fewer weather-related events and vacancies, $0.5M at SIR. Partially offsetting these results were overruns from greater support for fare evasion mitigation, quality of life initiatives, COVID-19-related patrols, and vacancy/absentee coverage requirements, ($4.5M) at MTAHQ for MTA PD; and higher maintenance requirements due to COVID-19 bus disinfections, safety procedures, and aging fleet maintenance/campaign work ($1.2M) at MTA Bus. (See overtime variance analysis charts for more detail.)</t>
  </si>
  <si>
    <t xml:space="preserve">NYCT was ($9.2M) unfavorable due to an incorrect budget allocation which will be corrected in the July Plan. MNR was ($6.0M) unfavorable primarily due to an adjustment for a higher-than-budgeted Actuarially Defined Contribution (ADC) coupled with higher benefit costs caused by COVID-19. Other Agency variances were minor. </t>
  </si>
  <si>
    <t>NYCT was ($47.7M) unfavorable primarily due to an incorrect budget allocation which will be corrected in the July Plan. MNR was ($6.2M) unfavorable primarily due to an adjustment for a higher-than-budgeted Actuarially Defined Contribution (ADC) and an unbudgeted benefit provision caused by COVID-19. The LIRR was ($2.8M) unfavorable because of an over-estimated allocation to the reimbursable budget. Partially offsetting these results were favorable variances of $9.1M at MTAHQ due to hiring restrictions and timing; and $0.6M at MTA Bus reflects lower costs. Other agency variances were minor.</t>
  </si>
  <si>
    <t xml:space="preserve">The factors highlighted for the month continue at the LIRR and MNR but with favorable results of $4.8M and $4.7M, respectively. Timing was responsible for favorable variances of $3.8M at MTAHQ and $2.0M at MTA Bus. B&amp;T was favorable by $1.2M mainly due to vacancies.  These results were partially offset by an unfavorable variance of ($15.2M) at NYCT mostly due to a major reduction in capital project support requirements (reimbursable workforce assigned to the operating/non-reimbursable budget). </t>
  </si>
  <si>
    <t>The LIRR was $3.6M favorable mainly due to lower Railroad Retirement Taxes. MNR was $1.4M favorable due to lower employee claim provision, labor costs and rates.  NYCT was favorable by $0.6M mainly due to higher Capital Track credits.</t>
  </si>
  <si>
    <t>The favorable outcome was due to a timing variance of $5.2M at the LIRR, and Capital Track credits, $2.6M at NYCT. These results were partially offset by unfavorable variances of ($1.3M) at MNR and ($3.7M) at MTAHQ due to lower project activity.</t>
  </si>
  <si>
    <t>YTD results primarily reflect lower capital project activity ($36.9M) at NYCT and ($0.7M) at MNR. Reimbursements were ($5.9M) lower at MTAHQ due to revised assumptions. These were partially offset by favorable outcomes of $17.6M at the LIRR, mostly due to timing, and $0.6M at SIR, as a result of higher capital project activity.</t>
  </si>
  <si>
    <t xml:space="preserve">This favorable variance primarily reflects lower consumption due to reduced service levels caused by operating an Essential Service schedule and lower rates, $9.0M at NYCT, $2.8M at the LIRR, and $2.2M at MNR.  MTAHQ was $0.5M favorable due to lower usage and rates at 2 Broadway.) </t>
  </si>
  <si>
    <t>Reduced service levels caused by operating an Essential Service schedule generated savings across the Agencies. Lower consumption and rates produced favorable variances of $5.0M at NYCT, $1.5M at MTA Bus, $1.0M at MNR and $0.7M at the LIRR. Other Agency variances were minor.</t>
  </si>
  <si>
    <t>Lower consumption due to reduced service levels in response to COVID and lower rates were largely responsible for favorable variances of $13.4M at NYCT, $4.6M at MTA Bus, $2.7M at MNR and $1.4M at the LIRR. Other Agency variances were minor.</t>
  </si>
  <si>
    <t>MTA Bus was $1.2M favorable due to timing. Lower liability insurance was responsible for a $0.7M favorable variance at the LIRR; and MNR was $0.7M favorable due to a reduction in Station Liability and Auto premiums. These results were partially offset by unfavorable variances of ($1.5M) at NYCT and ($0.9M) at FMTAC due to timing.</t>
  </si>
  <si>
    <t>Timing was largely responsible for the unfavorable variance of ($8.2M) at FMTAC, and MTA Bus was ($0.8M) unfavorable. Other agency variances were minor.</t>
  </si>
  <si>
    <t>Timing was largely responsible for the unfavorable variance of ($7.4M) at FMTAC. Expenses were ($0.8M) unfavorable at MTA Bus. Partially offsetting these results was a favorable variance of $0.5M at MNR due to a lower-than-budgeted claims provision. Other agency variances were minor.</t>
  </si>
  <si>
    <t xml:space="preserve">The overall favorable variance was mainly caused by timing: $2.4M at B&amp;T for major maintenance and painting projects; $2.1M at MNR due to the transfer of 2019 ferry expenses to the reimbursable budget in recognition of the Federal Transit Administration grant for ferry service operations, lower expenses for miscellaneous maintenance and operating contracts, partially offset by COVID-19 costs to clean and disinfect stations and rolling stock; and $1.2M at the LIRR due to lower joint facility maintenance and the timing of maintenance contracts, partially offset by COVID-19 third-party cleaning efforts. Partially offsetting these results was an unfavorable variance of ($3.4M) at MTAHQ mainly due to revised assumptions for maintenance and repairs, including the Gowanus HOV, janitorial services, and MTA IT telephone service. Other Agency variances were minor. </t>
  </si>
  <si>
    <t>Timing was the main factor for the overall favorable variance, resulting in lower costs of: $4.7M at MTAHQ for support of MTA Transformation and consolidated Enterprise Asset Management (EAM) activities, MTA IT hardware, software and related services, and MTA IT data center charges; $1.5M at MNR due to lower consulting and engineering services; and $1.4M at MTA Bus for interagency charges and new bus technology.  Partially offsetting these results were unfavorable variances of ($1.2M) at B&amp;T for bond issuance costs and professional services; and ($0.9M) at NYCT due to timing.</t>
  </si>
  <si>
    <t>Due to the pandemic, Agencies reassessed the timing of select maintenance work which generated savings. NYCT was $12.3M favorable due to reduced maintenance activity. The LIRR was $10.8M favorable, mostly due to the retiming of fleet modifications and Reliability Centered Maintenance (RCM) activity, and right-of-way material requirements. MNR was $4.1M favorable due to the timing of rolling stock maintenance and infrastructure repairs, as well as lower rolling stock material usage due to reduced service. MTA Bus was $1.8M favorable from lower general maintenance requirements due to the pandemic and the timing of radio equipment expenses.</t>
  </si>
  <si>
    <t>NYCT was $5.2M favorable due to  lower MetroCard transaction fees.  B&amp;T was $2.1M favorable due to timing. MTAHQ was $1.7M favorable mostly due to reduced spending and timing. The LIRR and MNR were both favorable by $0.9M due to lower credit/debit card fees and miscellaneous expenses.</t>
  </si>
  <si>
    <t>Timing differences in project completions and assets reaching beneficial use resulted in unfavorable variances of ($51.3M) at NYCT, ($6.2M) at the LIRR, ($5.6M) at B&amp;T, and ($0.5M) at MNR, and favorable variances of $11.9M at MTAHQ, $2.9M at MTA Bus and $0.5M at SIR.</t>
  </si>
  <si>
    <t>Debt Service for the month of May was $176.1 million, which was $17.9 million or approximately 9.2% favorable primarily due to the reversal of the prior month’s prefunding of interest to May 15, 2020, partially offset by the timing (non-receipt) of scheduled May 2020 BAB subsidies.</t>
  </si>
  <si>
    <t>Toll revenue was significantly lower and indicative of ongoing impacts of Governor Cuomo's NY PAUSE Executive Order.</t>
  </si>
  <si>
    <t>Reflects the ongoing impact of the NY PAUSE Executive Order, which significantly reduced traffic volume and drastically lowered toll revenue as a result of COVID-19.</t>
  </si>
  <si>
    <t>Passenger revenue was lower at NYCT, MNR, the LIRR, MTA Bus and SIR by ($343.0M), ($62.6M), ($61.9M), ($18.6M), and ($0.5M) respectively, and reflects ongoing impacts of Governor Cuomo's NY PAUSE Executive Order.</t>
  </si>
  <si>
    <t>CARES Act receipts drove the substantial favorable variances at NYCT, the LIRR, MTA Bus, MNR, FMTAC, SIR, and B&amp;T of $1,463.8M, $261.2M, $178.8M, $146.8M, $29.6M, $13.2M, and $3.0M, respectively. At MTAHQ, lower Transit Museum revenue coupled with unfavorable timing in the recovery of relocation costs and other income fell short of the budget by ($1.8M).</t>
  </si>
  <si>
    <t>The favorable variance reflects receipts from the Coronavirus Aid, Relief, and Economic Security (CARES) Act, which covered operating losses incurred through the end of April; and by Agency, caused variances of $1,462.4M at NYCT (partially offset by lower Paratransit reimbursement); $262.6M at the LIRR (partially offset by lower advertising revenue); $181.5M at MTA Bus (partially offset by lower student reimbursement); $147.5M at MNR (partially offset by lower GCT retail income and advertising revenue); and $13.2M at SIR. FMTAC was $4.4M favorable due to a positive shift in the market value of the invested asset portfolio and higher realized income from investments. At MTAHQ, Transit Museum revenue fell short of the budget by $0.7M and was COVID-related.</t>
  </si>
  <si>
    <t xml:space="preserve">The MTA-wide hiring freeze continues to generate substantial vacancy savings at the LIRR (including higher sick pay law claim credits), MTAHQ, and B&amp;T–with variances of $25.9M, $8.4M, and $5.5M, respectively. Partially offsetting these results were impacts from the same factors noted for the month, as well as higher cash pay-out of sick and personal time, and lower attrition at MTA Bus ($6.9M). Also contributing to the variance was lower capital project activity, which resulted in the reassignment of the reimbursable workforce to operations (non-reimbursable) at NYCT ($4.4M) and MNR ($3.0M).  </t>
  </si>
  <si>
    <t>The drivers of the YTD variances for the LIRR and MNR are mainly the same as those noted for the month with YTD favorable variances of $6.9M and $3.0M, respectively. Additionally, B&amp;T was $4.9M favorable due to the timing of E-ZPass Customer Service Center costs, major maintenance and painting projects, security and surveillance, and routine maintenance. MTA Bus was $4.7M favorable due to the timing of facility maintenance, security and new bus technology expenses. MTA HQ was $4.2M favorable mainly due to the timing of maintenance and repairs, including Gowanus HOV, facility maintenance, and janitorial services; and SIR was $0.6M favorable due to revised timing of maintenance work. Partially offsetting these results was an unfavorable variance of ($14.2M) at NYCT largely due to COVID-19 efforts and timing of auto purchases.</t>
  </si>
  <si>
    <t>The drivers of the YTD variances for MTAHQ, MTA Bus and MNR are mainly the same as those noted for the month with YTD favorable variances of $49.0M, $8.0M and $3.5M, respectively. Additionally, NYCT was $14.0M favorable largely due to the favorable timing of IT-related expenses, and B&amp;T was $3.7M favorable primarily for engineering services, outside services, advertising and marketing, bond issuance costs, and planning studies.</t>
  </si>
  <si>
    <t xml:space="preserve">The principal factors highlighted for the month mostly continue, with favorable variances of $39.3M at the LIRR, $19.1M at NYCT, $10.6M at MNR (including lower inventory adjustments), $6.6M at MTA Bus, and $0.8M at B&amp;T (timing.) </t>
  </si>
  <si>
    <t>MTAHQ was $20.3M favorable mostly due to the timing of the Verrazzano Bridge Toll Program and Cross Bay Bridge subsidy. Also, the factors highlighted for the month continue at NYCT, B&amp;T, the LIRR and MNR, with variances of $11.4M, $6.0M, $3.5M, and $2.0M, respectively. MTA Bus was favorable by $0.8M mostly due to the timing of Automatic fare Collection (AFC) fees.</t>
  </si>
  <si>
    <t xml:space="preserve">Year-to-Date Debt Service expenses were $1,160.6 million, which were $10.8 million or 0.9% favorable primarily due to lower-than-budgeted variable rates and lower-than-budgeted debt service related to the timing and structures of financing activities, which were partially offset by the timing (non-receipt) of scheduled May 2020 BAB subsidies.
</t>
  </si>
  <si>
    <t>The $2,319.9M favorable variance mainly reflected favorable results for MMTOA of ($2,143.5M), State Operating Assistance of $187.9M, and Local Operating Assistance of $29.3M, due to timing of accrual by MTA Accounting. Also contributing to the overall favorable variance were timing-related variances for PBT of $56.1M, City Subsidy for MTA Bus of $19.0M and PMT of $10.4M. This was offset by unfavorable variances for PMT Replacement of ($48.9M) due to timing, Urban Tax of ($41.8M) due to weak real estate activity in New York City, FHV of ($23.3M) due to lower for-hire-vehicle transactions, and MRT of ($9.5M) due to weak mortgage activity in the MCTD.</t>
  </si>
  <si>
    <t>&gt;100</t>
  </si>
  <si>
    <t>The unfavorable $188.3M variance mainly reflected unfavorable results for Urban Taxes of ($94.4M) due to weak real estate activity in New York City, and unfavorable timing-related variances for PMT Replacement of ($48.9M), MTA Aid of ($37.5M) and PBT of ($19.4M). Also contributing to the overall unfavorable variance were lower transactions for FHV Surcharge of ($30.3M) and MRT-1 of ($5.2M). This was offset by a favorable PMT variance of $213.1M due to timing, and MRT-2 of $5.4M due to strong MRT-2 activity in the MCTD.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</si>
</sst>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6" formatCode="0.0_);\(0.0\)"/>
    <numFmt numFmtId="168" formatCode="&quot;$&quot;#,##0.000_);\(&quot;$&quot;#,##0.000\)"/>
    <numFmt numFmtId="169" formatCode="0.0"/>
    <numFmt numFmtId="171" formatCode="0.0%;\(0.0%\)"/>
    <numFmt numFmtId="172" formatCode="_([$€-2]* #,##0.00_);_([$€-2]* \(#,##0.00\);_([$€-2]* &quot;-&quot;??_)"/>
    <numFmt numFmtId="173" formatCode=";;"/>
    <numFmt numFmtId="183" formatCode="_(* #,##0.0_);_(* \(#,##0.0\);_(* &quot;-&quot;??_);_(@_)"/>
  </numFmts>
  <fonts count="13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2"/>
      <color rgb="FF000000"/>
      <name val="Arial"/>
      <family val="2"/>
    </font>
    <font>
      <sz val="12"/>
      <color rgb="FFFF0000"/>
      <name val="Arial"/>
      <family val="2"/>
    </font>
    <font>
      <sz val="10"/>
      <name val="Arial"/>
      <family val="2"/>
    </font>
    <font>
      <sz val="10"/>
      <name val="Arial"/>
      <family val="2"/>
    </font>
    <font>
      <sz val="11"/>
      <color theme="1"/>
      <name val="Calibri"/>
      <family val="2"/>
    </font>
    <font>
      <sz val="11"/>
      <color theme="1"/>
      <name val="Calibri"/>
      <family val="2"/>
    </font>
    <font>
      <sz val="10"/>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9">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0940">
    <xf numFmtId="0" fontId="0" fillId="0" borderId="0"/>
    <xf numFmtId="0" fontId="8" fillId="0" borderId="0" applyFill="0" applyBorder="0" applyProtection="0">
      <alignment horizontal="center"/>
      <protection locked="0"/>
    </xf>
    <xf numFmtId="43" fontId="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37" fontId="10" fillId="0" borderId="0" applyFont="0" applyFill="0" applyBorder="0" applyAlignment="0" applyProtection="0"/>
    <xf numFmtId="164" fontId="10" fillId="0" borderId="0" applyFont="0" applyFill="0" applyBorder="0" applyAlignment="0" applyProtection="0"/>
    <xf numFmtId="43" fontId="10" fillId="0" borderId="0" applyFont="0" applyFill="0" applyBorder="0" applyAlignment="0" applyProtection="0"/>
    <xf numFmtId="5" fontId="10" fillId="0" borderId="0" applyFont="0" applyFill="0" applyBorder="0" applyAlignment="0" applyProtection="0"/>
    <xf numFmtId="168" fontId="10" fillId="0" borderId="0" applyFont="0" applyFill="0" applyBorder="0" applyAlignment="0" applyProtection="0"/>
    <xf numFmtId="14" fontId="9" fillId="0" borderId="0" applyFont="0" applyFill="0" applyBorder="0" applyAlignment="0" applyProtection="0"/>
    <xf numFmtId="169" fontId="7" fillId="0" borderId="0" applyFont="0" applyFill="0" applyBorder="0" applyAlignment="0" applyProtection="0"/>
    <xf numFmtId="0" fontId="10" fillId="0" borderId="0" applyProtection="0"/>
    <xf numFmtId="0" fontId="10" fillId="0" borderId="0" applyProtection="0"/>
    <xf numFmtId="0" fontId="10" fillId="0" borderId="0"/>
    <xf numFmtId="0" fontId="18" fillId="0" borderId="0" applyProtection="0"/>
    <xf numFmtId="0" fontId="7" fillId="0" borderId="0" applyProtection="0"/>
    <xf numFmtId="9" fontId="18" fillId="0" borderId="0" applyFont="0" applyFill="0" applyBorder="0" applyAlignment="0" applyProtection="0"/>
    <xf numFmtId="171"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protection locked="0"/>
    </xf>
    <xf numFmtId="0" fontId="11" fillId="0" borderId="0">
      <protection locked="0"/>
    </xf>
    <xf numFmtId="0" fontId="10" fillId="0" borderId="0">
      <protection locked="0"/>
    </xf>
    <xf numFmtId="0" fontId="12" fillId="0" borderId="0">
      <protection locked="0"/>
    </xf>
    <xf numFmtId="0" fontId="9" fillId="0" borderId="0" applyNumberFormat="0" applyFont="0" applyFill="0" applyBorder="0" applyAlignment="0" applyProtection="0">
      <alignment horizontal="left"/>
    </xf>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18" fontId="9" fillId="0" borderId="0" applyFont="0" applyFill="0" applyBorder="0" applyAlignment="0" applyProtection="0"/>
    <xf numFmtId="0" fontId="19" fillId="0" borderId="0" applyProtection="0"/>
    <xf numFmtId="43" fontId="19" fillId="0" borderId="0" applyFont="0" applyFill="0" applyBorder="0" applyAlignment="0" applyProtection="0"/>
    <xf numFmtId="0" fontId="20" fillId="0" borderId="0" applyProtection="0"/>
    <xf numFmtId="9" fontId="20" fillId="0" borderId="0" applyFont="0" applyFill="0" applyBorder="0" applyAlignment="0" applyProtection="0"/>
    <xf numFmtId="43" fontId="7" fillId="0" borderId="0" applyFont="0" applyFill="0" applyBorder="0" applyAlignment="0" applyProtection="0"/>
    <xf numFmtId="5"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9" fontId="7" fillId="0" borderId="0" applyFont="0" applyFill="0" applyBorder="0" applyAlignment="0" applyProtection="0"/>
    <xf numFmtId="37" fontId="20" fillId="0" borderId="0" applyFont="0" applyFill="0" applyBorder="0" applyAlignment="0" applyProtection="0"/>
    <xf numFmtId="0" fontId="7" fillId="0" borderId="0"/>
    <xf numFmtId="164" fontId="7" fillId="0" borderId="0" applyFont="0" applyFill="0" applyBorder="0" applyAlignment="0" applyProtection="0"/>
    <xf numFmtId="164" fontId="7" fillId="0" borderId="0" applyFont="0" applyFill="0" applyBorder="0" applyAlignment="0" applyProtection="0"/>
    <xf numFmtId="168" fontId="7" fillId="0" borderId="0" applyFont="0" applyFill="0" applyBorder="0" applyAlignment="0" applyProtection="0"/>
    <xf numFmtId="0" fontId="20" fillId="0" borderId="0" applyProtection="0"/>
    <xf numFmtId="43" fontId="20" fillId="0" borderId="0" applyFont="0" applyFill="0" applyBorder="0" applyAlignment="0" applyProtection="0"/>
    <xf numFmtId="43" fontId="7" fillId="0" borderId="0" applyFont="0" applyFill="0" applyBorder="0" applyAlignment="0" applyProtection="0"/>
    <xf numFmtId="3" fontId="20" fillId="0" borderId="0" applyFont="0" applyFill="0" applyBorder="0" applyAlignment="0" applyProtection="0"/>
    <xf numFmtId="44" fontId="7" fillId="0" borderId="0" applyFont="0" applyFill="0" applyBorder="0" applyAlignment="0" applyProtection="0"/>
    <xf numFmtId="172" fontId="20" fillId="0" borderId="0" applyFont="0" applyFill="0" applyBorder="0" applyAlignment="0" applyProtection="0"/>
    <xf numFmtId="173" fontId="21" fillId="0" borderId="0">
      <protection locked="0"/>
    </xf>
    <xf numFmtId="173" fontId="21" fillId="0" borderId="0">
      <protection locked="0"/>
    </xf>
    <xf numFmtId="173" fontId="22" fillId="0" borderId="0">
      <protection locked="0"/>
    </xf>
    <xf numFmtId="173" fontId="21" fillId="0" borderId="0">
      <protection locked="0"/>
    </xf>
    <xf numFmtId="173" fontId="21" fillId="0" borderId="0">
      <protection locked="0"/>
    </xf>
    <xf numFmtId="173" fontId="21" fillId="0" borderId="0">
      <protection locked="0"/>
    </xf>
    <xf numFmtId="173" fontId="22" fillId="0" borderId="0">
      <protection locked="0"/>
    </xf>
    <xf numFmtId="0" fontId="20" fillId="0" borderId="0"/>
    <xf numFmtId="15" fontId="23" fillId="0" borderId="0" applyFont="0" applyFill="0" applyBorder="0" applyAlignment="0" applyProtection="0"/>
    <xf numFmtId="4" fontId="23" fillId="0" borderId="0" applyFont="0" applyFill="0" applyBorder="0" applyAlignment="0" applyProtection="0"/>
    <xf numFmtId="0" fontId="24" fillId="0" borderId="1">
      <alignment horizontal="center"/>
    </xf>
    <xf numFmtId="3" fontId="23" fillId="0" borderId="0" applyFont="0" applyFill="0" applyBorder="0" applyAlignment="0" applyProtection="0"/>
    <xf numFmtId="0" fontId="23" fillId="5" borderId="0" applyNumberFormat="0" applyFont="0" applyBorder="0" applyAlignment="0" applyProtection="0"/>
    <xf numFmtId="37" fontId="25" fillId="0" borderId="0" applyFont="0" applyFill="0" applyBorder="0" applyAlignment="0" applyProtection="0"/>
    <xf numFmtId="0" fontId="25" fillId="0" borderId="0" applyProtection="0"/>
    <xf numFmtId="43" fontId="25" fillId="0" borderId="0" applyFont="0" applyFill="0" applyBorder="0" applyAlignment="0" applyProtection="0"/>
    <xf numFmtId="0" fontId="25" fillId="0" borderId="0" applyProtection="0"/>
    <xf numFmtId="0" fontId="25" fillId="0" borderId="0" applyProtection="0"/>
    <xf numFmtId="0" fontId="25" fillId="0" borderId="0" applyProtection="0"/>
    <xf numFmtId="37" fontId="26" fillId="0" borderId="0" applyFont="0" applyFill="0" applyBorder="0" applyAlignment="0" applyProtection="0"/>
    <xf numFmtId="164" fontId="7" fillId="0" borderId="0" applyFont="0" applyFill="0" applyBorder="0" applyAlignment="0" applyProtection="0"/>
    <xf numFmtId="0" fontId="26" fillId="0" borderId="0" applyProtection="0"/>
    <xf numFmtId="43" fontId="26" fillId="0" borderId="0" applyFont="0" applyFill="0" applyBorder="0" applyAlignment="0" applyProtection="0"/>
    <xf numFmtId="0" fontId="26" fillId="0" borderId="0" applyProtection="0"/>
    <xf numFmtId="37" fontId="27" fillId="0" borderId="0" applyFont="0" applyFill="0" applyBorder="0" applyAlignment="0" applyProtection="0"/>
    <xf numFmtId="0" fontId="28" fillId="0" borderId="0" applyProtection="0"/>
    <xf numFmtId="43" fontId="28" fillId="0" borderId="0" applyFont="0" applyFill="0" applyBorder="0" applyAlignment="0" applyProtection="0"/>
    <xf numFmtId="0" fontId="28" fillId="0" borderId="0" applyProtection="0"/>
    <xf numFmtId="37" fontId="7" fillId="0" borderId="0" applyFont="0" applyFill="0" applyBorder="0" applyAlignment="0" applyProtection="0"/>
    <xf numFmtId="5" fontId="7" fillId="0" borderId="0" applyFont="0" applyFill="0" applyBorder="0" applyAlignment="0" applyProtection="0"/>
    <xf numFmtId="171" fontId="7" fillId="0" borderId="0" applyFont="0" applyFill="0" applyBorder="0" applyAlignment="0" applyProtection="0"/>
    <xf numFmtId="0" fontId="29" fillId="0" borderId="0" applyProtection="0"/>
    <xf numFmtId="43" fontId="29" fillId="0" borderId="0" applyFont="0" applyFill="0" applyBorder="0" applyAlignment="0" applyProtection="0"/>
    <xf numFmtId="0" fontId="30" fillId="0" borderId="0" applyProtection="0"/>
    <xf numFmtId="43" fontId="30" fillId="0" borderId="0" applyFont="0" applyFill="0" applyBorder="0" applyAlignment="0" applyProtection="0"/>
    <xf numFmtId="0" fontId="30" fillId="0" borderId="0" applyProtection="0"/>
    <xf numFmtId="37" fontId="31" fillId="0" borderId="0" applyFont="0" applyFill="0" applyBorder="0" applyAlignment="0" applyProtection="0"/>
    <xf numFmtId="0" fontId="31" fillId="0" borderId="0" applyProtection="0"/>
    <xf numFmtId="43" fontId="31" fillId="0" borderId="0" applyFont="0" applyFill="0" applyBorder="0" applyAlignment="0" applyProtection="0"/>
    <xf numFmtId="0" fontId="7" fillId="0" borderId="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3"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5" fontId="7" fillId="0" borderId="0" applyFont="0" applyFill="0" applyBorder="0" applyAlignment="0" applyProtection="0"/>
    <xf numFmtId="44"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Protection="0"/>
    <xf numFmtId="0" fontId="7" fillId="0" borderId="0" applyProtection="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protection locked="0"/>
    </xf>
    <xf numFmtId="0" fontId="7" fillId="0" borderId="0">
      <protection locked="0"/>
    </xf>
    <xf numFmtId="15" fontId="9" fillId="0" borderId="0" applyFont="0" applyFill="0" applyBorder="0" applyAlignment="0" applyProtection="0"/>
    <xf numFmtId="4" fontId="9" fillId="0" borderId="0" applyFont="0" applyFill="0" applyBorder="0" applyAlignment="0" applyProtection="0"/>
    <xf numFmtId="3" fontId="9" fillId="0" borderId="0" applyFont="0" applyFill="0" applyBorder="0" applyAlignment="0" applyProtection="0"/>
    <xf numFmtId="0" fontId="9" fillId="5" borderId="0" applyNumberFormat="0" applyFont="0" applyBorder="0" applyAlignment="0" applyProtection="0"/>
    <xf numFmtId="37" fontId="32" fillId="0" borderId="0" applyFont="0" applyFill="0" applyBorder="0" applyAlignment="0" applyProtection="0"/>
    <xf numFmtId="0" fontId="32" fillId="0" borderId="0" applyProtection="0"/>
    <xf numFmtId="43" fontId="32" fillId="0" borderId="0" applyFont="0" applyFill="0" applyBorder="0" applyAlignment="0" applyProtection="0"/>
    <xf numFmtId="0" fontId="33" fillId="3" borderId="0" applyNumberFormat="0">
      <alignment horizontal="center"/>
    </xf>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8" fontId="34" fillId="0" borderId="0" applyFont="0" applyFill="0" applyBorder="0" applyAlignment="0" applyProtection="0"/>
    <xf numFmtId="39" fontId="35" fillId="0" borderId="0">
      <alignment horizontal="right"/>
    </xf>
    <xf numFmtId="0" fontId="7" fillId="0" borderId="5" applyNumberFormat="0" applyFont="0" applyFill="0" applyAlignment="0" applyProtection="0"/>
    <xf numFmtId="0" fontId="7" fillId="3" borderId="4" applyNumberFormat="0" applyFont="0" applyBorder="0" applyAlignment="0" applyProtection="0"/>
    <xf numFmtId="0" fontId="7" fillId="0" borderId="5" applyNumberFormat="0" applyFont="0" applyFill="0" applyAlignment="0" applyProtection="0"/>
    <xf numFmtId="0" fontId="7" fillId="0" borderId="6" applyNumberFormat="0" applyFont="0" applyFill="0" applyAlignment="0" applyProtection="0"/>
    <xf numFmtId="49" fontId="35" fillId="0" borderId="0"/>
    <xf numFmtId="0" fontId="36" fillId="0" borderId="0">
      <alignment horizontal="center"/>
    </xf>
    <xf numFmtId="0" fontId="37" fillId="0" borderId="0">
      <alignment horizontal="center"/>
    </xf>
    <xf numFmtId="0" fontId="7" fillId="3" borderId="0" applyNumberFormat="0" applyFont="0" applyBorder="0" applyAlignment="0" applyProtection="0"/>
    <xf numFmtId="0" fontId="7" fillId="0" borderId="1" applyNumberFormat="0" applyFont="0" applyFill="0" applyAlignment="0" applyProtection="0"/>
    <xf numFmtId="37" fontId="38" fillId="0" borderId="0" applyFont="0" applyFill="0" applyBorder="0" applyAlignment="0" applyProtection="0"/>
    <xf numFmtId="0" fontId="39" fillId="0" borderId="0" applyProtection="0"/>
    <xf numFmtId="43" fontId="39" fillId="0" borderId="0" applyFont="0" applyFill="0" applyBorder="0" applyAlignment="0" applyProtection="0"/>
    <xf numFmtId="0" fontId="39" fillId="0" borderId="0" applyProtection="0"/>
    <xf numFmtId="37" fontId="41" fillId="0" borderId="0" applyFont="0" applyFill="0" applyBorder="0" applyAlignment="0" applyProtection="0"/>
    <xf numFmtId="0" fontId="41" fillId="0" borderId="0" applyProtection="0"/>
    <xf numFmtId="43" fontId="41" fillId="0" borderId="0" applyFont="0" applyFill="0" applyBorder="0" applyAlignment="0" applyProtection="0"/>
    <xf numFmtId="37" fontId="42" fillId="0" borderId="0" applyFont="0" applyFill="0" applyBorder="0" applyAlignment="0" applyProtection="0"/>
    <xf numFmtId="0" fontId="42" fillId="0" borderId="0" applyProtection="0"/>
    <xf numFmtId="43" fontId="42" fillId="0" borderId="0" applyFont="0" applyFill="0" applyBorder="0" applyAlignment="0" applyProtection="0"/>
    <xf numFmtId="0" fontId="43" fillId="0" borderId="0" applyProtection="0"/>
    <xf numFmtId="43" fontId="43" fillId="0" borderId="0" applyFont="0" applyFill="0" applyBorder="0" applyAlignment="0" applyProtection="0"/>
    <xf numFmtId="0" fontId="44" fillId="0" borderId="0" applyProtection="0"/>
    <xf numFmtId="43" fontId="44" fillId="0" borderId="0" applyFont="0" applyFill="0" applyBorder="0" applyAlignment="0" applyProtection="0"/>
    <xf numFmtId="0" fontId="45" fillId="0" borderId="0" applyProtection="0"/>
    <xf numFmtId="43" fontId="45" fillId="0" borderId="0" applyFont="0" applyFill="0" applyBorder="0" applyAlignment="0" applyProtection="0"/>
    <xf numFmtId="0" fontId="45" fillId="0" borderId="0" applyProtection="0"/>
    <xf numFmtId="0" fontId="7" fillId="0" borderId="0"/>
    <xf numFmtId="0" fontId="46" fillId="0" borderId="0" applyProtection="0"/>
    <xf numFmtId="43" fontId="46" fillId="0" borderId="0" applyFont="0" applyFill="0" applyBorder="0" applyAlignment="0" applyProtection="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4" fillId="0" borderId="0" applyProtection="0"/>
    <xf numFmtId="43" fontId="54" fillId="0" borderId="0" applyFont="0" applyFill="0" applyBorder="0" applyAlignment="0" applyProtection="0"/>
    <xf numFmtId="0" fontId="7" fillId="0" borderId="0"/>
    <xf numFmtId="0" fontId="55" fillId="0" borderId="0" applyProtection="0"/>
    <xf numFmtId="43" fontId="55" fillId="0" borderId="0" applyFont="0" applyFill="0" applyBorder="0" applyAlignment="0" applyProtection="0"/>
    <xf numFmtId="0" fontId="56" fillId="0" borderId="0" applyProtection="0"/>
    <xf numFmtId="43" fontId="56" fillId="0" borderId="0" applyFont="0" applyFill="0" applyBorder="0" applyAlignment="0" applyProtection="0"/>
    <xf numFmtId="0" fontId="57" fillId="0" borderId="0" applyProtection="0"/>
    <xf numFmtId="43" fontId="57" fillId="0" borderId="0" applyFont="0" applyFill="0" applyBorder="0" applyAlignment="0" applyProtection="0"/>
    <xf numFmtId="0" fontId="57" fillId="0" borderId="0" applyProtection="0"/>
    <xf numFmtId="0" fontId="58" fillId="0" borderId="0" applyProtection="0"/>
    <xf numFmtId="43" fontId="58" fillId="0" borderId="0" applyFont="0" applyFill="0" applyBorder="0" applyAlignment="0" applyProtection="0"/>
    <xf numFmtId="0" fontId="59" fillId="0" borderId="0" applyProtection="0"/>
    <xf numFmtId="0" fontId="60" fillId="0" borderId="0" applyProtection="0"/>
    <xf numFmtId="43" fontId="60" fillId="0" borderId="0" applyFont="0" applyFill="0" applyBorder="0" applyAlignment="0" applyProtection="0"/>
    <xf numFmtId="0" fontId="61" fillId="0" borderId="0" applyProtection="0"/>
    <xf numFmtId="43" fontId="61" fillId="0" borderId="0" applyFont="0" applyFill="0" applyBorder="0" applyAlignment="0" applyProtection="0"/>
    <xf numFmtId="0" fontId="7" fillId="0" borderId="0" applyProtection="0"/>
    <xf numFmtId="0" fontId="62" fillId="0" borderId="0" applyProtection="0"/>
    <xf numFmtId="43" fontId="62" fillId="0" borderId="0" applyFont="0" applyFill="0" applyBorder="0" applyAlignment="0" applyProtection="0"/>
    <xf numFmtId="0" fontId="62" fillId="0" borderId="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66" fillId="0" borderId="0" applyProtection="0"/>
    <xf numFmtId="43" fontId="66" fillId="0" borderId="0" applyFont="0" applyFill="0" applyBorder="0" applyAlignment="0" applyProtection="0"/>
    <xf numFmtId="0" fontId="67" fillId="0" borderId="0" applyProtection="0"/>
    <xf numFmtId="43" fontId="67" fillId="0" borderId="0" applyFont="0" applyFill="0" applyBorder="0" applyAlignment="0" applyProtection="0"/>
    <xf numFmtId="0" fontId="68" fillId="0" borderId="0" applyProtection="0"/>
    <xf numFmtId="43" fontId="68"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169" fontId="7" fillId="0" borderId="0" applyFont="0" applyFill="0" applyBorder="0" applyAlignment="0" applyProtection="0"/>
    <xf numFmtId="0" fontId="7" fillId="0" borderId="0"/>
    <xf numFmtId="0" fontId="7" fillId="0" borderId="0" applyProtection="0"/>
    <xf numFmtId="9" fontId="7" fillId="0" borderId="0" applyFont="0" applyFill="0" applyBorder="0" applyAlignment="0" applyProtection="0"/>
    <xf numFmtId="43" fontId="7" fillId="0" borderId="0" applyFont="0" applyFill="0" applyBorder="0" applyAlignment="0" applyProtection="0"/>
    <xf numFmtId="0" fontId="7" fillId="0" borderId="0" applyProtection="0"/>
    <xf numFmtId="9" fontId="7" fillId="0" borderId="0" applyFont="0" applyFill="0" applyBorder="0" applyAlignment="0" applyProtection="0"/>
    <xf numFmtId="0" fontId="69" fillId="37" borderId="0" applyNumberFormat="0" applyBorder="0" applyAlignment="0" applyProtection="0"/>
    <xf numFmtId="0" fontId="69" fillId="38" borderId="0" applyNumberFormat="0" applyBorder="0" applyAlignment="0" applyProtection="0"/>
    <xf numFmtId="0" fontId="69" fillId="39" borderId="0" applyNumberFormat="0" applyBorder="0" applyAlignment="0" applyProtection="0"/>
    <xf numFmtId="0" fontId="69" fillId="40" borderId="0" applyNumberFormat="0" applyBorder="0" applyAlignment="0" applyProtection="0"/>
    <xf numFmtId="0" fontId="69" fillId="41" borderId="0" applyNumberFormat="0" applyBorder="0" applyAlignment="0" applyProtection="0"/>
    <xf numFmtId="0" fontId="69" fillId="42" borderId="0" applyNumberFormat="0" applyBorder="0" applyAlignment="0" applyProtection="0"/>
    <xf numFmtId="0" fontId="69" fillId="43" borderId="0" applyNumberFormat="0" applyBorder="0" applyAlignment="0" applyProtection="0"/>
    <xf numFmtId="0" fontId="69" fillId="44" borderId="0" applyNumberFormat="0" applyBorder="0" applyAlignment="0" applyProtection="0"/>
    <xf numFmtId="0" fontId="69" fillId="45" borderId="0" applyNumberFormat="0" applyBorder="0" applyAlignment="0" applyProtection="0"/>
    <xf numFmtId="0" fontId="69" fillId="40" borderId="0" applyNumberFormat="0" applyBorder="0" applyAlignment="0" applyProtection="0"/>
    <xf numFmtId="0" fontId="69" fillId="43" borderId="0" applyNumberFormat="0" applyBorder="0" applyAlignment="0" applyProtection="0"/>
    <xf numFmtId="0" fontId="69" fillId="46" borderId="0" applyNumberFormat="0" applyBorder="0" applyAlignment="0" applyProtection="0"/>
    <xf numFmtId="0" fontId="70" fillId="47" borderId="0" applyNumberFormat="0" applyBorder="0" applyAlignment="0" applyProtection="0"/>
    <xf numFmtId="0" fontId="70" fillId="44" borderId="0" applyNumberFormat="0" applyBorder="0" applyAlignment="0" applyProtection="0"/>
    <xf numFmtId="0" fontId="70" fillId="45" borderId="0" applyNumberFormat="0" applyBorder="0" applyAlignment="0" applyProtection="0"/>
    <xf numFmtId="0" fontId="70" fillId="48" borderId="0" applyNumberFormat="0" applyBorder="0" applyAlignment="0" applyProtection="0"/>
    <xf numFmtId="0" fontId="70" fillId="49" borderId="0" applyNumberFormat="0" applyBorder="0" applyAlignment="0" applyProtection="0"/>
    <xf numFmtId="0" fontId="70" fillId="50" borderId="0" applyNumberFormat="0" applyBorder="0" applyAlignment="0" applyProtection="0"/>
    <xf numFmtId="0" fontId="70" fillId="51" borderId="0" applyNumberFormat="0" applyBorder="0" applyAlignment="0" applyProtection="0"/>
    <xf numFmtId="0" fontId="70" fillId="52" borderId="0" applyNumberFormat="0" applyBorder="0" applyAlignment="0" applyProtection="0"/>
    <xf numFmtId="0" fontId="70" fillId="53" borderId="0" applyNumberFormat="0" applyBorder="0" applyAlignment="0" applyProtection="0"/>
    <xf numFmtId="0" fontId="70" fillId="48" borderId="0" applyNumberFormat="0" applyBorder="0" applyAlignment="0" applyProtection="0"/>
    <xf numFmtId="0" fontId="70" fillId="49" borderId="0" applyNumberFormat="0" applyBorder="0" applyAlignment="0" applyProtection="0"/>
    <xf numFmtId="0" fontId="70" fillId="54" borderId="0" applyNumberFormat="0" applyBorder="0" applyAlignment="0" applyProtection="0"/>
    <xf numFmtId="0" fontId="71" fillId="38" borderId="0" applyNumberFormat="0" applyBorder="0" applyAlignment="0" applyProtection="0"/>
    <xf numFmtId="0" fontId="72" fillId="55" borderId="16" applyNumberFormat="0" applyAlignment="0" applyProtection="0"/>
    <xf numFmtId="0" fontId="73" fillId="56" borderId="17" applyNumberFormat="0" applyAlignment="0" applyProtection="0"/>
    <xf numFmtId="37"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4" fillId="0" borderId="0" applyNumberFormat="0" applyFill="0" applyBorder="0" applyAlignment="0" applyProtection="0"/>
    <xf numFmtId="0" fontId="75" fillId="39" borderId="0" applyNumberFormat="0" applyBorder="0" applyAlignment="0" applyProtection="0"/>
    <xf numFmtId="0" fontId="76" fillId="0" borderId="18" applyNumberFormat="0" applyFill="0" applyAlignment="0" applyProtection="0"/>
    <xf numFmtId="0" fontId="77" fillId="0" borderId="19" applyNumberFormat="0" applyFill="0" applyAlignment="0" applyProtection="0"/>
    <xf numFmtId="0" fontId="78" fillId="0" borderId="20" applyNumberFormat="0" applyFill="0" applyAlignment="0" applyProtection="0"/>
    <xf numFmtId="0" fontId="78" fillId="0" borderId="0" applyNumberFormat="0" applyFill="0" applyBorder="0" applyAlignment="0" applyProtection="0"/>
    <xf numFmtId="0" fontId="79" fillId="42" borderId="16" applyNumberFormat="0" applyAlignment="0" applyProtection="0"/>
    <xf numFmtId="0" fontId="80" fillId="0" borderId="21" applyNumberFormat="0" applyFill="0" applyAlignment="0" applyProtection="0"/>
    <xf numFmtId="0" fontId="81" fillId="57" borderId="0" applyNumberFormat="0" applyBorder="0" applyAlignment="0" applyProtection="0"/>
    <xf numFmtId="0" fontId="7" fillId="0" borderId="0" applyProtection="0"/>
    <xf numFmtId="0" fontId="7" fillId="0" borderId="0"/>
    <xf numFmtId="0" fontId="7" fillId="0" borderId="0">
      <protection locked="0"/>
    </xf>
    <xf numFmtId="0" fontId="7" fillId="58" borderId="22" applyNumberFormat="0" applyFont="0" applyAlignment="0" applyProtection="0"/>
    <xf numFmtId="0" fontId="7" fillId="58" borderId="22" applyNumberFormat="0" applyFont="0" applyAlignment="0" applyProtection="0"/>
    <xf numFmtId="0" fontId="82" fillId="55" borderId="23" applyNumberFormat="0" applyAlignment="0" applyProtection="0"/>
    <xf numFmtId="9" fontId="7" fillId="0" borderId="0" applyFont="0" applyFill="0" applyBorder="0" applyAlignment="0" applyProtection="0"/>
    <xf numFmtId="0" fontId="83" fillId="0" borderId="0" applyNumberFormat="0" applyFill="0" applyBorder="0" applyAlignment="0" applyProtection="0"/>
    <xf numFmtId="0" fontId="84" fillId="0" borderId="24" applyNumberFormat="0" applyFill="0" applyAlignment="0" applyProtection="0"/>
    <xf numFmtId="0" fontId="85" fillId="0" borderId="0" applyNumberFormat="0" applyFill="0" applyBorder="0" applyAlignment="0" applyProtection="0"/>
    <xf numFmtId="0" fontId="7" fillId="0" borderId="0"/>
    <xf numFmtId="37" fontId="7" fillId="0" borderId="0" applyFont="0" applyFill="0" applyBorder="0" applyAlignment="0" applyProtection="0"/>
    <xf numFmtId="0" fontId="7" fillId="0" borderId="0">
      <protection locked="0"/>
    </xf>
    <xf numFmtId="43"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9" fontId="7"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100" fillId="16" borderId="0" applyNumberFormat="0" applyBorder="0" applyAlignment="0" applyProtection="0"/>
    <xf numFmtId="0" fontId="100" fillId="20" borderId="0" applyNumberFormat="0" applyBorder="0" applyAlignment="0" applyProtection="0"/>
    <xf numFmtId="0" fontId="100" fillId="24" borderId="0" applyNumberFormat="0" applyBorder="0" applyAlignment="0" applyProtection="0"/>
    <xf numFmtId="0" fontId="100" fillId="28" borderId="0" applyNumberFormat="0" applyBorder="0" applyAlignment="0" applyProtection="0"/>
    <xf numFmtId="0" fontId="100" fillId="32" borderId="0" applyNumberFormat="0" applyBorder="0" applyAlignment="0" applyProtection="0"/>
    <xf numFmtId="0" fontId="100" fillId="36" borderId="0" applyNumberFormat="0" applyBorder="0" applyAlignment="0" applyProtection="0"/>
    <xf numFmtId="0" fontId="100" fillId="13" borderId="0" applyNumberFormat="0" applyBorder="0" applyAlignment="0" applyProtection="0"/>
    <xf numFmtId="0" fontId="100" fillId="17" borderId="0" applyNumberFormat="0" applyBorder="0" applyAlignment="0" applyProtection="0"/>
    <xf numFmtId="0" fontId="100" fillId="21" borderId="0" applyNumberFormat="0" applyBorder="0" applyAlignment="0" applyProtection="0"/>
    <xf numFmtId="0" fontId="100" fillId="25" borderId="0" applyNumberFormat="0" applyBorder="0" applyAlignment="0" applyProtection="0"/>
    <xf numFmtId="0" fontId="100" fillId="29" borderId="0" applyNumberFormat="0" applyBorder="0" applyAlignment="0" applyProtection="0"/>
    <xf numFmtId="0" fontId="100" fillId="33" borderId="0" applyNumberFormat="0" applyBorder="0" applyAlignment="0" applyProtection="0"/>
    <xf numFmtId="0" fontId="90" fillId="7" borderId="0" applyNumberFormat="0" applyBorder="0" applyAlignment="0" applyProtection="0"/>
    <xf numFmtId="0" fontId="94" fillId="10" borderId="10" applyNumberFormat="0" applyAlignment="0" applyProtection="0"/>
    <xf numFmtId="0" fontId="96" fillId="11" borderId="13" applyNumberFormat="0" applyAlignment="0" applyProtection="0"/>
    <xf numFmtId="164" fontId="7" fillId="0" borderId="0" applyFont="0" applyFill="0" applyBorder="0" applyAlignment="0" applyProtection="0"/>
    <xf numFmtId="37"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5" fontId="7" fillId="0" borderId="0" applyFont="0" applyFill="0" applyBorder="0" applyAlignment="0" applyProtection="0"/>
    <xf numFmtId="44" fontId="7" fillId="0" borderId="0" applyFont="0" applyFill="0" applyBorder="0" applyAlignment="0" applyProtection="0"/>
    <xf numFmtId="14" fontId="9" fillId="0" borderId="0" applyFont="0" applyFill="0" applyBorder="0" applyAlignment="0" applyProtection="0"/>
    <xf numFmtId="172" fontId="7" fillId="0" borderId="0" applyFont="0" applyFill="0" applyBorder="0" applyAlignment="0" applyProtection="0"/>
    <xf numFmtId="0" fontId="98" fillId="0" borderId="0" applyNumberFormat="0" applyFill="0" applyBorder="0" applyAlignment="0" applyProtection="0"/>
    <xf numFmtId="0" fontId="89" fillId="6" borderId="0" applyNumberFormat="0" applyBorder="0" applyAlignment="0" applyProtection="0"/>
    <xf numFmtId="0" fontId="86" fillId="0" borderId="7" applyNumberFormat="0" applyFill="0" applyAlignment="0" applyProtection="0"/>
    <xf numFmtId="0" fontId="87" fillId="0" borderId="8" applyNumberFormat="0" applyFill="0" applyAlignment="0" applyProtection="0"/>
    <xf numFmtId="0" fontId="88" fillId="0" borderId="9" applyNumberFormat="0" applyFill="0" applyAlignment="0" applyProtection="0"/>
    <xf numFmtId="0" fontId="88" fillId="0" borderId="0" applyNumberFormat="0" applyFill="0" applyBorder="0" applyAlignment="0" applyProtection="0"/>
    <xf numFmtId="0" fontId="92" fillId="9" borderId="10" applyNumberFormat="0" applyAlignment="0" applyProtection="0"/>
    <xf numFmtId="0" fontId="95" fillId="0" borderId="12" applyNumberFormat="0" applyFill="0" applyAlignment="0" applyProtection="0"/>
    <xf numFmtId="0" fontId="91" fillId="8" borderId="0" applyNumberFormat="0" applyBorder="0" applyAlignment="0" applyProtection="0"/>
    <xf numFmtId="0" fontId="101" fillId="0" borderId="0"/>
    <xf numFmtId="0" fontId="5" fillId="12" borderId="14" applyNumberFormat="0" applyFont="0" applyAlignment="0" applyProtection="0"/>
    <xf numFmtId="0" fontId="93" fillId="10" borderId="11" applyNumberFormat="0" applyAlignment="0" applyProtection="0"/>
    <xf numFmtId="0" fontId="9" fillId="0" borderId="0" applyNumberFormat="0" applyFont="0" applyFill="0" applyBorder="0" applyAlignment="0" applyProtection="0">
      <alignment horizontal="left"/>
    </xf>
    <xf numFmtId="0" fontId="24" fillId="0" borderId="1">
      <alignment horizontal="center"/>
    </xf>
    <xf numFmtId="18" fontId="9" fillId="0" borderId="0" applyFont="0" applyFill="0" applyBorder="0" applyAlignment="0" applyProtection="0"/>
    <xf numFmtId="0" fontId="99" fillId="0" borderId="15" applyNumberFormat="0" applyFill="0" applyAlignment="0" applyProtection="0"/>
    <xf numFmtId="0" fontId="97" fillId="0" borderId="0" applyNumberFormat="0" applyFill="0" applyBorder="0" applyAlignment="0" applyProtection="0"/>
    <xf numFmtId="9" fontId="7"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43" fontId="7" fillId="0" borderId="0" applyFont="0" applyFill="0" applyBorder="0" applyAlignment="0" applyProtection="0"/>
    <xf numFmtId="169" fontId="7" fillId="0" borderId="0" applyFont="0" applyFill="0" applyBorder="0" applyAlignment="0" applyProtection="0"/>
    <xf numFmtId="9" fontId="7"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43" fontId="7" fillId="0" borderId="0" applyFont="0" applyFill="0" applyBorder="0" applyAlignment="0" applyProtection="0"/>
    <xf numFmtId="169" fontId="7" fillId="0" borderId="0" applyFont="0" applyFill="0" applyBorder="0" applyAlignment="0" applyProtection="0"/>
    <xf numFmtId="9" fontId="7"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0" fontId="102" fillId="0" borderId="0"/>
    <xf numFmtId="4" fontId="102"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5" fillId="14" borderId="0" applyNumberFormat="0" applyBorder="0" applyAlignment="0" applyProtection="0"/>
    <xf numFmtId="0" fontId="69" fillId="37" borderId="0" applyNumberFormat="0" applyBorder="0" applyAlignment="0" applyProtection="0"/>
    <xf numFmtId="0" fontId="5" fillId="18" borderId="0" applyNumberFormat="0" applyBorder="0" applyAlignment="0" applyProtection="0"/>
    <xf numFmtId="0" fontId="69" fillId="38" borderId="0" applyNumberFormat="0" applyBorder="0" applyAlignment="0" applyProtection="0"/>
    <xf numFmtId="0" fontId="5" fillId="22" borderId="0" applyNumberFormat="0" applyBorder="0" applyAlignment="0" applyProtection="0"/>
    <xf numFmtId="0" fontId="69" fillId="39" borderId="0" applyNumberFormat="0" applyBorder="0" applyAlignment="0" applyProtection="0"/>
    <xf numFmtId="0" fontId="5" fillId="26" borderId="0" applyNumberFormat="0" applyBorder="0" applyAlignment="0" applyProtection="0"/>
    <xf numFmtId="0" fontId="69" fillId="40" borderId="0" applyNumberFormat="0" applyBorder="0" applyAlignment="0" applyProtection="0"/>
    <xf numFmtId="0" fontId="5" fillId="30" borderId="0" applyNumberFormat="0" applyBorder="0" applyAlignment="0" applyProtection="0"/>
    <xf numFmtId="0" fontId="69" fillId="41" borderId="0" applyNumberFormat="0" applyBorder="0" applyAlignment="0" applyProtection="0"/>
    <xf numFmtId="0" fontId="5" fillId="34" borderId="0" applyNumberFormat="0" applyBorder="0" applyAlignment="0" applyProtection="0"/>
    <xf numFmtId="0" fontId="69" fillId="42" borderId="0" applyNumberFormat="0" applyBorder="0" applyAlignment="0" applyProtection="0"/>
    <xf numFmtId="0" fontId="5" fillId="15" borderId="0" applyNumberFormat="0" applyBorder="0" applyAlignment="0" applyProtection="0"/>
    <xf numFmtId="0" fontId="69" fillId="43" borderId="0" applyNumberFormat="0" applyBorder="0" applyAlignment="0" applyProtection="0"/>
    <xf numFmtId="0" fontId="5" fillId="19" borderId="0" applyNumberFormat="0" applyBorder="0" applyAlignment="0" applyProtection="0"/>
    <xf numFmtId="0" fontId="69" fillId="44" borderId="0" applyNumberFormat="0" applyBorder="0" applyAlignment="0" applyProtection="0"/>
    <xf numFmtId="0" fontId="5" fillId="23" borderId="0" applyNumberFormat="0" applyBorder="0" applyAlignment="0" applyProtection="0"/>
    <xf numFmtId="0" fontId="69" fillId="45" borderId="0" applyNumberFormat="0" applyBorder="0" applyAlignment="0" applyProtection="0"/>
    <xf numFmtId="0" fontId="5" fillId="27" borderId="0" applyNumberFormat="0" applyBorder="0" applyAlignment="0" applyProtection="0"/>
    <xf numFmtId="0" fontId="69" fillId="40" borderId="0" applyNumberFormat="0" applyBorder="0" applyAlignment="0" applyProtection="0"/>
    <xf numFmtId="0" fontId="5" fillId="31" borderId="0" applyNumberFormat="0" applyBorder="0" applyAlignment="0" applyProtection="0"/>
    <xf numFmtId="0" fontId="69" fillId="43" borderId="0" applyNumberFormat="0" applyBorder="0" applyAlignment="0" applyProtection="0"/>
    <xf numFmtId="0" fontId="5" fillId="35" borderId="0" applyNumberFormat="0" applyBorder="0" applyAlignment="0" applyProtection="0"/>
    <xf numFmtId="0" fontId="69" fillId="46" borderId="0" applyNumberFormat="0" applyBorder="0" applyAlignment="0" applyProtection="0"/>
    <xf numFmtId="0" fontId="100" fillId="16" borderId="0" applyNumberFormat="0" applyBorder="0" applyAlignment="0" applyProtection="0"/>
    <xf numFmtId="0" fontId="70" fillId="47" borderId="0" applyNumberFormat="0" applyBorder="0" applyAlignment="0" applyProtection="0"/>
    <xf numFmtId="0" fontId="100" fillId="20" borderId="0" applyNumberFormat="0" applyBorder="0" applyAlignment="0" applyProtection="0"/>
    <xf numFmtId="0" fontId="70" fillId="44" borderId="0" applyNumberFormat="0" applyBorder="0" applyAlignment="0" applyProtection="0"/>
    <xf numFmtId="0" fontId="100" fillId="24" borderId="0" applyNumberFormat="0" applyBorder="0" applyAlignment="0" applyProtection="0"/>
    <xf numFmtId="0" fontId="70" fillId="45" borderId="0" applyNumberFormat="0" applyBorder="0" applyAlignment="0" applyProtection="0"/>
    <xf numFmtId="0" fontId="100" fillId="28" borderId="0" applyNumberFormat="0" applyBorder="0" applyAlignment="0" applyProtection="0"/>
    <xf numFmtId="0" fontId="70" fillId="48" borderId="0" applyNumberFormat="0" applyBorder="0" applyAlignment="0" applyProtection="0"/>
    <xf numFmtId="0" fontId="100" fillId="32" borderId="0" applyNumberFormat="0" applyBorder="0" applyAlignment="0" applyProtection="0"/>
    <xf numFmtId="0" fontId="70" fillId="49" borderId="0" applyNumberFormat="0" applyBorder="0" applyAlignment="0" applyProtection="0"/>
    <xf numFmtId="0" fontId="100" fillId="36" borderId="0" applyNumberFormat="0" applyBorder="0" applyAlignment="0" applyProtection="0"/>
    <xf numFmtId="0" fontId="70" fillId="50" borderId="0" applyNumberFormat="0" applyBorder="0" applyAlignment="0" applyProtection="0"/>
    <xf numFmtId="0" fontId="100" fillId="13" borderId="0" applyNumberFormat="0" applyBorder="0" applyAlignment="0" applyProtection="0"/>
    <xf numFmtId="0" fontId="70" fillId="51" borderId="0" applyNumberFormat="0" applyBorder="0" applyAlignment="0" applyProtection="0"/>
    <xf numFmtId="0" fontId="100" fillId="17" borderId="0" applyNumberFormat="0" applyBorder="0" applyAlignment="0" applyProtection="0"/>
    <xf numFmtId="0" fontId="70" fillId="52" borderId="0" applyNumberFormat="0" applyBorder="0" applyAlignment="0" applyProtection="0"/>
    <xf numFmtId="0" fontId="100" fillId="21" borderId="0" applyNumberFormat="0" applyBorder="0" applyAlignment="0" applyProtection="0"/>
    <xf numFmtId="0" fontId="70" fillId="53" borderId="0" applyNumberFormat="0" applyBorder="0" applyAlignment="0" applyProtection="0"/>
    <xf numFmtId="0" fontId="100" fillId="25" borderId="0" applyNumberFormat="0" applyBorder="0" applyAlignment="0" applyProtection="0"/>
    <xf numFmtId="0" fontId="70" fillId="48" borderId="0" applyNumberFormat="0" applyBorder="0" applyAlignment="0" applyProtection="0"/>
    <xf numFmtId="0" fontId="100" fillId="29" borderId="0" applyNumberFormat="0" applyBorder="0" applyAlignment="0" applyProtection="0"/>
    <xf numFmtId="0" fontId="70" fillId="49" borderId="0" applyNumberFormat="0" applyBorder="0" applyAlignment="0" applyProtection="0"/>
    <xf numFmtId="0" fontId="100" fillId="33" borderId="0" applyNumberFormat="0" applyBorder="0" applyAlignment="0" applyProtection="0"/>
    <xf numFmtId="0" fontId="70" fillId="54" borderId="0" applyNumberFormat="0" applyBorder="0" applyAlignment="0" applyProtection="0"/>
    <xf numFmtId="0" fontId="90" fillId="7" borderId="0" applyNumberFormat="0" applyBorder="0" applyAlignment="0" applyProtection="0"/>
    <xf numFmtId="0" fontId="71" fillId="38" borderId="0" applyNumberFormat="0" applyBorder="0" applyAlignment="0" applyProtection="0"/>
    <xf numFmtId="0" fontId="94" fillId="10" borderId="10" applyNumberFormat="0" applyAlignment="0" applyProtection="0"/>
    <xf numFmtId="0" fontId="72" fillId="55" borderId="16" applyNumberFormat="0" applyAlignment="0" applyProtection="0"/>
    <xf numFmtId="0" fontId="96" fillId="11" borderId="13" applyNumberFormat="0" applyAlignment="0" applyProtection="0"/>
    <xf numFmtId="0" fontId="73" fillId="56" borderId="17" applyNumberFormat="0" applyAlignment="0" applyProtection="0"/>
    <xf numFmtId="43" fontId="5"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98" fillId="0" borderId="0" applyNumberFormat="0" applyFill="0" applyBorder="0" applyAlignment="0" applyProtection="0"/>
    <xf numFmtId="0" fontId="74" fillId="0" borderId="0" applyNumberFormat="0" applyFill="0" applyBorder="0" applyAlignment="0" applyProtection="0"/>
    <xf numFmtId="0" fontId="104" fillId="0" borderId="0" applyNumberFormat="0" applyFill="0" applyBorder="0" applyAlignment="0" applyProtection="0"/>
    <xf numFmtId="0" fontId="89" fillId="6" borderId="0" applyNumberFormat="0" applyBorder="0" applyAlignment="0" applyProtection="0"/>
    <xf numFmtId="0" fontId="75" fillId="39" borderId="0" applyNumberFormat="0" applyBorder="0" applyAlignment="0" applyProtection="0"/>
    <xf numFmtId="0" fontId="86" fillId="0" borderId="7" applyNumberFormat="0" applyFill="0" applyAlignment="0" applyProtection="0"/>
    <xf numFmtId="0" fontId="76" fillId="0" borderId="18" applyNumberFormat="0" applyFill="0" applyAlignment="0" applyProtection="0"/>
    <xf numFmtId="0" fontId="87" fillId="0" borderId="8" applyNumberFormat="0" applyFill="0" applyAlignment="0" applyProtection="0"/>
    <xf numFmtId="0" fontId="77" fillId="0" borderId="19" applyNumberFormat="0" applyFill="0" applyAlignment="0" applyProtection="0"/>
    <xf numFmtId="0" fontId="88" fillId="0" borderId="9" applyNumberFormat="0" applyFill="0" applyAlignment="0" applyProtection="0"/>
    <xf numFmtId="0" fontId="78" fillId="0" borderId="20" applyNumberFormat="0" applyFill="0" applyAlignment="0" applyProtection="0"/>
    <xf numFmtId="0" fontId="88" fillId="0" borderId="0" applyNumberFormat="0" applyFill="0" applyBorder="0" applyAlignment="0" applyProtection="0"/>
    <xf numFmtId="0" fontId="78" fillId="0" borderId="0" applyNumberFormat="0" applyFill="0" applyBorder="0" applyAlignment="0" applyProtection="0"/>
    <xf numFmtId="0" fontId="105" fillId="0" borderId="0" applyNumberFormat="0" applyFill="0" applyBorder="0" applyAlignment="0" applyProtection="0"/>
    <xf numFmtId="0" fontId="92" fillId="9" borderId="10" applyNumberFormat="0" applyAlignment="0" applyProtection="0"/>
    <xf numFmtId="0" fontId="79" fillId="42" borderId="16" applyNumberFormat="0" applyAlignment="0" applyProtection="0"/>
    <xf numFmtId="0" fontId="95" fillId="0" borderId="12" applyNumberFormat="0" applyFill="0" applyAlignment="0" applyProtection="0"/>
    <xf numFmtId="0" fontId="80" fillId="0" borderId="21" applyNumberFormat="0" applyFill="0" applyAlignment="0" applyProtection="0"/>
    <xf numFmtId="0" fontId="91" fillId="8" borderId="0" applyNumberFormat="0" applyBorder="0" applyAlignment="0" applyProtection="0"/>
    <xf numFmtId="0" fontId="81" fillId="57" borderId="0" applyNumberFormat="0" applyBorder="0" applyAlignment="0" applyProtection="0"/>
    <xf numFmtId="0" fontId="5" fillId="0" borderId="0"/>
    <xf numFmtId="0" fontId="7" fillId="0" borderId="0"/>
    <xf numFmtId="0" fontId="7" fillId="58" borderId="22" applyNumberFormat="0" applyFont="0" applyAlignment="0" applyProtection="0"/>
    <xf numFmtId="0" fontId="5" fillId="12" borderId="14" applyNumberFormat="0" applyFont="0" applyAlignment="0" applyProtection="0"/>
    <xf numFmtId="0" fontId="7" fillId="58" borderId="22" applyNumberFormat="0" applyFont="0" applyAlignment="0" applyProtection="0"/>
    <xf numFmtId="0" fontId="93" fillId="10" borderId="11" applyNumberFormat="0" applyAlignment="0" applyProtection="0"/>
    <xf numFmtId="0" fontId="82" fillId="55" borderId="23" applyNumberFormat="0" applyAlignment="0" applyProtection="0"/>
    <xf numFmtId="0" fontId="103" fillId="0" borderId="0" applyNumberFormat="0" applyFill="0" applyBorder="0" applyAlignment="0" applyProtection="0"/>
    <xf numFmtId="0" fontId="83" fillId="0" borderId="0" applyNumberFormat="0" applyFill="0" applyBorder="0" applyAlignment="0" applyProtection="0"/>
    <xf numFmtId="0" fontId="99" fillId="0" borderId="15" applyNumberFormat="0" applyFill="0" applyAlignment="0" applyProtection="0"/>
    <xf numFmtId="0" fontId="84" fillId="0" borderId="24" applyNumberFormat="0" applyFill="0" applyAlignment="0" applyProtection="0"/>
    <xf numFmtId="0" fontId="97" fillId="0" borderId="0" applyNumberFormat="0" applyFill="0" applyBorder="0" applyAlignment="0" applyProtection="0"/>
    <xf numFmtId="0" fontId="85" fillId="0" borderId="0" applyNumberFormat="0" applyFill="0" applyBorder="0" applyAlignment="0" applyProtection="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7" fillId="0" borderId="0"/>
    <xf numFmtId="0" fontId="7" fillId="0" borderId="0"/>
    <xf numFmtId="0" fontId="5" fillId="0" borderId="0"/>
    <xf numFmtId="0" fontId="7" fillId="0" borderId="0"/>
    <xf numFmtId="0" fontId="7"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5" fillId="0" borderId="0"/>
    <xf numFmtId="0" fontId="7" fillId="0" borderId="0"/>
    <xf numFmtId="0" fontId="106" fillId="0" borderId="0" applyProtection="0"/>
    <xf numFmtId="43" fontId="106" fillId="0" borderId="0" applyFont="0" applyFill="0" applyBorder="0" applyAlignment="0" applyProtection="0"/>
    <xf numFmtId="0" fontId="107" fillId="0" borderId="0" applyProtection="0"/>
    <xf numFmtId="43" fontId="107" fillId="0" borderId="0" applyFont="0" applyFill="0" applyBorder="0" applyAlignment="0" applyProtection="0"/>
    <xf numFmtId="0" fontId="108" fillId="0" borderId="0" applyProtection="0"/>
    <xf numFmtId="0" fontId="109" fillId="37" borderId="0" applyNumberFormat="0" applyBorder="0" applyAlignment="0" applyProtection="0"/>
    <xf numFmtId="0" fontId="109" fillId="38" borderId="0" applyNumberFormat="0" applyBorder="0" applyAlignment="0" applyProtection="0"/>
    <xf numFmtId="0" fontId="109" fillId="39" borderId="0" applyNumberFormat="0" applyBorder="0" applyAlignment="0" applyProtection="0"/>
    <xf numFmtId="0" fontId="109" fillId="40" borderId="0" applyNumberFormat="0" applyBorder="0" applyAlignment="0" applyProtection="0"/>
    <xf numFmtId="0" fontId="109" fillId="41" borderId="0" applyNumberFormat="0" applyBorder="0" applyAlignment="0" applyProtection="0"/>
    <xf numFmtId="0" fontId="109" fillId="42" borderId="0" applyNumberFormat="0" applyBorder="0" applyAlignment="0" applyProtection="0"/>
    <xf numFmtId="0" fontId="109" fillId="43" borderId="0" applyNumberFormat="0" applyBorder="0" applyAlignment="0" applyProtection="0"/>
    <xf numFmtId="0" fontId="109" fillId="44" borderId="0" applyNumberFormat="0" applyBorder="0" applyAlignment="0" applyProtection="0"/>
    <xf numFmtId="0" fontId="109" fillId="45" borderId="0" applyNumberFormat="0" applyBorder="0" applyAlignment="0" applyProtection="0"/>
    <xf numFmtId="0" fontId="109" fillId="40" borderId="0" applyNumberFormat="0" applyBorder="0" applyAlignment="0" applyProtection="0"/>
    <xf numFmtId="0" fontId="109" fillId="43" borderId="0" applyNumberFormat="0" applyBorder="0" applyAlignment="0" applyProtection="0"/>
    <xf numFmtId="0" fontId="109" fillId="46" borderId="0" applyNumberFormat="0" applyBorder="0" applyAlignment="0" applyProtection="0"/>
    <xf numFmtId="0" fontId="110" fillId="47" borderId="0" applyNumberFormat="0" applyBorder="0" applyAlignment="0" applyProtection="0"/>
    <xf numFmtId="0" fontId="110" fillId="44" borderId="0" applyNumberFormat="0" applyBorder="0" applyAlignment="0" applyProtection="0"/>
    <xf numFmtId="0" fontId="110" fillId="45" borderId="0" applyNumberFormat="0" applyBorder="0" applyAlignment="0" applyProtection="0"/>
    <xf numFmtId="0" fontId="110" fillId="48" borderId="0" applyNumberFormat="0" applyBorder="0" applyAlignment="0" applyProtection="0"/>
    <xf numFmtId="0" fontId="110" fillId="49" borderId="0" applyNumberFormat="0" applyBorder="0" applyAlignment="0" applyProtection="0"/>
    <xf numFmtId="0" fontId="110" fillId="50" borderId="0" applyNumberFormat="0" applyBorder="0" applyAlignment="0" applyProtection="0"/>
    <xf numFmtId="0" fontId="110" fillId="51" borderId="0" applyNumberFormat="0" applyBorder="0" applyAlignment="0" applyProtection="0"/>
    <xf numFmtId="0" fontId="110" fillId="52" borderId="0" applyNumberFormat="0" applyBorder="0" applyAlignment="0" applyProtection="0"/>
    <xf numFmtId="0" fontId="110" fillId="53" borderId="0" applyNumberFormat="0" applyBorder="0" applyAlignment="0" applyProtection="0"/>
    <xf numFmtId="0" fontId="110" fillId="48" borderId="0" applyNumberFormat="0" applyBorder="0" applyAlignment="0" applyProtection="0"/>
    <xf numFmtId="0" fontId="110" fillId="49" borderId="0" applyNumberFormat="0" applyBorder="0" applyAlignment="0" applyProtection="0"/>
    <xf numFmtId="0" fontId="110" fillId="54" borderId="0" applyNumberFormat="0" applyBorder="0" applyAlignment="0" applyProtection="0"/>
    <xf numFmtId="0" fontId="111" fillId="38" borderId="0" applyNumberFormat="0" applyBorder="0" applyAlignment="0" applyProtection="0"/>
    <xf numFmtId="0" fontId="112" fillId="55" borderId="16" applyNumberFormat="0" applyAlignment="0" applyProtection="0"/>
    <xf numFmtId="0" fontId="113" fillId="56" borderId="17" applyNumberFormat="0" applyAlignment="0" applyProtection="0"/>
    <xf numFmtId="43" fontId="108" fillId="0" borderId="0" applyFont="0" applyFill="0" applyBorder="0" applyAlignment="0" applyProtection="0"/>
    <xf numFmtId="43" fontId="6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08" fillId="0" borderId="0" applyFont="0" applyFill="0" applyBorder="0" applyAlignment="0" applyProtection="0"/>
    <xf numFmtId="37" fontId="108" fillId="0" borderId="0" applyFont="0" applyFill="0" applyBorder="0" applyAlignment="0" applyProtection="0"/>
    <xf numFmtId="3" fontId="108" fillId="0" borderId="0" applyFont="0" applyFill="0" applyBorder="0" applyAlignment="0" applyProtection="0"/>
    <xf numFmtId="44" fontId="108" fillId="0" borderId="0" applyFont="0" applyFill="0" applyBorder="0" applyAlignment="0" applyProtection="0"/>
    <xf numFmtId="172" fontId="108" fillId="0" borderId="0" applyFont="0" applyFill="0" applyBorder="0" applyAlignment="0" applyProtection="0"/>
    <xf numFmtId="0" fontId="114" fillId="0" borderId="0" applyNumberFormat="0" applyFill="0" applyBorder="0" applyAlignment="0" applyProtection="0"/>
    <xf numFmtId="169" fontId="108" fillId="0" borderId="0" applyFont="0" applyFill="0" applyBorder="0" applyAlignment="0" applyProtection="0"/>
    <xf numFmtId="0" fontId="115" fillId="39" borderId="0" applyNumberFormat="0" applyBorder="0" applyAlignment="0" applyProtection="0"/>
    <xf numFmtId="0" fontId="116" fillId="42" borderId="16" applyNumberFormat="0" applyAlignment="0" applyProtection="0"/>
    <xf numFmtId="0" fontId="117" fillId="0" borderId="21" applyNumberFormat="0" applyFill="0" applyAlignment="0" applyProtection="0"/>
    <xf numFmtId="0" fontId="118" fillId="57" borderId="0" applyNumberFormat="0" applyBorder="0" applyAlignment="0" applyProtection="0"/>
    <xf numFmtId="0" fontId="108" fillId="0" borderId="0"/>
    <xf numFmtId="0" fontId="108" fillId="0" borderId="0"/>
    <xf numFmtId="0" fontId="5" fillId="0" borderId="0"/>
    <xf numFmtId="0" fontId="108" fillId="58" borderId="22" applyNumberFormat="0" applyFont="0" applyAlignment="0" applyProtection="0"/>
    <xf numFmtId="0" fontId="119" fillId="55" borderId="23" applyNumberFormat="0" applyAlignment="0" applyProtection="0"/>
    <xf numFmtId="9" fontId="108" fillId="0" borderId="0" applyFont="0" applyFill="0" applyBorder="0" applyAlignment="0" applyProtection="0"/>
    <xf numFmtId="9" fontId="108" fillId="0" borderId="0" applyFont="0" applyFill="0" applyBorder="0" applyAlignment="0" applyProtection="0"/>
    <xf numFmtId="0" fontId="120" fillId="0" borderId="24" applyNumberFormat="0" applyFill="0" applyAlignment="0" applyProtection="0"/>
    <xf numFmtId="0" fontId="121" fillId="0" borderId="0" applyNumberFormat="0" applyFill="0" applyBorder="0" applyAlignment="0" applyProtection="0"/>
    <xf numFmtId="0" fontId="122" fillId="0" borderId="0" applyProtection="0"/>
    <xf numFmtId="0" fontId="123" fillId="0" borderId="0"/>
    <xf numFmtId="44" fontId="5" fillId="0" borderId="0" applyFont="0" applyFill="0" applyBorder="0" applyAlignment="0" applyProtection="0"/>
    <xf numFmtId="9" fontId="5" fillId="0" borderId="0" applyFont="0" applyFill="0" applyBorder="0" applyAlignment="0" applyProtection="0"/>
    <xf numFmtId="0" fontId="5" fillId="0" borderId="0"/>
    <xf numFmtId="43" fontId="123" fillId="0" borderId="0" applyFont="0" applyFill="0" applyBorder="0" applyAlignment="0" applyProtection="0"/>
    <xf numFmtId="0" fontId="122" fillId="0" borderId="0" applyProtection="0"/>
    <xf numFmtId="0" fontId="7" fillId="0" borderId="0"/>
    <xf numFmtId="0" fontId="124" fillId="0" borderId="0" applyProtection="0"/>
    <xf numFmtId="0" fontId="7" fillId="58" borderId="26" applyNumberFormat="0" applyFont="0" applyAlignment="0" applyProtection="0"/>
    <xf numFmtId="0" fontId="124" fillId="0" borderId="0" applyProtection="0"/>
    <xf numFmtId="0" fontId="7" fillId="58" borderId="26" applyNumberFormat="0" applyFont="0" applyAlignment="0" applyProtection="0"/>
    <xf numFmtId="0" fontId="72" fillId="55" borderId="25" applyNumberFormat="0" applyAlignment="0" applyProtection="0"/>
    <xf numFmtId="0" fontId="84" fillId="0" borderId="28" applyNumberFormat="0" applyFill="0" applyAlignment="0" applyProtection="0"/>
    <xf numFmtId="0" fontId="79" fillId="42" borderId="25" applyNumberFormat="0" applyAlignment="0" applyProtection="0"/>
    <xf numFmtId="0" fontId="7" fillId="58" borderId="26" applyNumberFormat="0" applyFont="0" applyAlignment="0" applyProtection="0"/>
    <xf numFmtId="0" fontId="84" fillId="0" borderId="28" applyNumberFormat="0" applyFill="0" applyAlignment="0" applyProtection="0"/>
    <xf numFmtId="0" fontId="79" fillId="42" borderId="25" applyNumberFormat="0" applyAlignment="0" applyProtection="0"/>
    <xf numFmtId="0" fontId="82" fillId="55" borderId="27" applyNumberFormat="0" applyAlignment="0" applyProtection="0"/>
    <xf numFmtId="0" fontId="82" fillId="55" borderId="27" applyNumberFormat="0" applyAlignment="0" applyProtection="0"/>
    <xf numFmtId="0" fontId="72" fillId="55" borderId="25" applyNumberFormat="0" applyAlignment="0" applyProtection="0"/>
    <xf numFmtId="0" fontId="7" fillId="58" borderId="26" applyNumberFormat="0" applyFont="0" applyAlignment="0" applyProtection="0"/>
    <xf numFmtId="0" fontId="5" fillId="0" borderId="0"/>
    <xf numFmtId="43" fontId="5" fillId="0" borderId="0" applyFont="0" applyFill="0" applyBorder="0" applyAlignment="0" applyProtection="0"/>
    <xf numFmtId="0" fontId="7" fillId="0" borderId="0"/>
    <xf numFmtId="0" fontId="7" fillId="0" borderId="0"/>
    <xf numFmtId="0" fontId="5" fillId="0" borderId="0"/>
    <xf numFmtId="43" fontId="5" fillId="0" borderId="0" applyFont="0" applyFill="0" applyBorder="0" applyAlignment="0" applyProtection="0"/>
    <xf numFmtId="0" fontId="124" fillId="0" borderId="0"/>
    <xf numFmtId="0" fontId="7" fillId="0" borderId="0" applyProtection="0"/>
    <xf numFmtId="0" fontId="7" fillId="0" borderId="0" applyProtection="0"/>
    <xf numFmtId="37" fontId="7" fillId="0" borderId="0" applyFont="0" applyFill="0" applyBorder="0" applyAlignment="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0" fontId="7" fillId="0" borderId="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4" fillId="0" borderId="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43" fontId="4" fillId="0" borderId="0" applyFont="0" applyFill="0" applyBorder="0" applyAlignment="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43" fontId="4" fillId="0" borderId="0" applyFont="0" applyFill="0" applyBorder="0" applyAlignment="0" applyProtection="0"/>
    <xf numFmtId="0" fontId="4" fillId="0" borderId="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112" fillId="55" borderId="25"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37" fontId="7" fillId="0" borderId="0" applyFont="0" applyFill="0" applyBorder="0" applyAlignment="0" applyProtection="0"/>
    <xf numFmtId="3" fontId="7" fillId="0" borderId="0" applyFont="0" applyFill="0" applyBorder="0" applyAlignment="0" applyProtection="0"/>
    <xf numFmtId="44" fontId="7" fillId="0" borderId="0" applyFont="0" applyFill="0" applyBorder="0" applyAlignment="0" applyProtection="0"/>
    <xf numFmtId="172" fontId="7" fillId="0" borderId="0" applyFont="0" applyFill="0" applyBorder="0" applyAlignment="0" applyProtection="0"/>
    <xf numFmtId="169" fontId="7" fillId="0" borderId="0" applyFont="0" applyFill="0" applyBorder="0" applyAlignment="0" applyProtection="0"/>
    <xf numFmtId="0" fontId="116" fillId="42" borderId="25" applyNumberFormat="0" applyAlignment="0" applyProtection="0"/>
    <xf numFmtId="0" fontId="7" fillId="0" borderId="0"/>
    <xf numFmtId="0" fontId="7" fillId="0" borderId="0"/>
    <xf numFmtId="0" fontId="4" fillId="0" borderId="0"/>
    <xf numFmtId="0" fontId="7" fillId="58" borderId="26" applyNumberFormat="0" applyFont="0" applyAlignment="0" applyProtection="0"/>
    <xf numFmtId="0" fontId="119" fillId="55" borderId="27" applyNumberFormat="0" applyAlignment="0" applyProtection="0"/>
    <xf numFmtId="9" fontId="7" fillId="0" borderId="0" applyFont="0" applyFill="0" applyBorder="0" applyAlignment="0" applyProtection="0"/>
    <xf numFmtId="9" fontId="7" fillId="0" borderId="0" applyFont="0" applyFill="0" applyBorder="0" applyAlignment="0" applyProtection="0"/>
    <xf numFmtId="0" fontId="120" fillId="0" borderId="28" applyNumberFormat="0" applyFill="0" applyAlignment="0" applyProtection="0"/>
    <xf numFmtId="0" fontId="7" fillId="0" borderId="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0" fontId="7" fillId="0" borderId="0" applyProtection="0"/>
    <xf numFmtId="0" fontId="7" fillId="0" borderId="0" applyProtection="0"/>
    <xf numFmtId="0" fontId="7" fillId="0" borderId="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7"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127" fillId="0" borderId="0" applyProtection="0"/>
    <xf numFmtId="0" fontId="128" fillId="0" borderId="0" applyProtection="0"/>
    <xf numFmtId="44" fontId="3" fillId="0" borderId="0" applyFont="0" applyFill="0" applyBorder="0" applyAlignment="0" applyProtection="0"/>
    <xf numFmtId="0" fontId="128" fillId="0" borderId="0" applyProtection="0"/>
    <xf numFmtId="43" fontId="7"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7" fillId="0" borderId="0" applyProtection="0"/>
    <xf numFmtId="0" fontId="7" fillId="0" borderId="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129" fillId="0" borderId="0"/>
    <xf numFmtId="9" fontId="130" fillId="0" borderId="0" applyFont="0" applyFill="0" applyBorder="0" applyAlignment="0" applyProtection="0"/>
    <xf numFmtId="43" fontId="2" fillId="0" borderId="0" applyFont="0" applyFill="0" applyBorder="0" applyAlignment="0" applyProtection="0"/>
    <xf numFmtId="0" fontId="2" fillId="0" borderId="0"/>
    <xf numFmtId="0" fontId="131" fillId="0" borderId="0" applyProtection="0"/>
    <xf numFmtId="0" fontId="2"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7" fillId="0" borderId="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29" fillId="0" borderId="0" applyFont="0" applyFill="0" applyBorder="0" applyAlignment="0" applyProtection="0"/>
    <xf numFmtId="43" fontId="1" fillId="0" borderId="0" applyFont="0" applyFill="0" applyBorder="0" applyAlignment="0" applyProtection="0"/>
    <xf numFmtId="0" fontId="1" fillId="0" borderId="0"/>
    <xf numFmtId="0" fontId="7" fillId="0" borderId="0" applyProtection="0"/>
    <xf numFmtId="0" fontId="1" fillId="0" borderId="0"/>
  </cellStyleXfs>
  <cellXfs count="54">
    <xf numFmtId="0" fontId="0" fillId="0" borderId="0" xfId="0"/>
    <xf numFmtId="0" fontId="7" fillId="0" borderId="0" xfId="200" applyNumberFormat="1" applyFill="1"/>
    <xf numFmtId="0" fontId="14" fillId="0" borderId="0" xfId="200" applyNumberFormat="1" applyFont="1" applyFill="1" applyBorder="1" applyAlignment="1"/>
    <xf numFmtId="0" fontId="16" fillId="0" borderId="0" xfId="200" applyNumberFormat="1" applyFont="1" applyFill="1"/>
    <xf numFmtId="0" fontId="7" fillId="4" borderId="0" xfId="200" applyFill="1"/>
    <xf numFmtId="0" fontId="7" fillId="0" borderId="0" xfId="200"/>
    <xf numFmtId="0" fontId="7" fillId="0" borderId="0" xfId="200" applyFill="1"/>
    <xf numFmtId="0" fontId="40" fillId="0" borderId="0" xfId="200" applyNumberFormat="1" applyFont="1" applyFill="1" applyBorder="1" applyAlignment="1">
      <alignment vertical="top" wrapText="1"/>
    </xf>
    <xf numFmtId="0" fontId="16" fillId="0" borderId="0" xfId="200" applyNumberFormat="1" applyFont="1" applyFill="1" applyBorder="1" applyAlignment="1"/>
    <xf numFmtId="0" fontId="15" fillId="0" borderId="2" xfId="200" applyNumberFormat="1" applyFont="1" applyFill="1" applyBorder="1" applyAlignment="1">
      <alignment horizontal="center"/>
    </xf>
    <xf numFmtId="0" fontId="17" fillId="0" borderId="0" xfId="200" applyNumberFormat="1" applyFont="1" applyFill="1" applyBorder="1" applyAlignment="1">
      <alignment horizontal="center"/>
    </xf>
    <xf numFmtId="0" fontId="17" fillId="0" borderId="0" xfId="200" applyNumberFormat="1" applyFont="1" applyFill="1" applyBorder="1" applyAlignment="1">
      <alignment horizontal="right"/>
    </xf>
    <xf numFmtId="0" fontId="16" fillId="4" borderId="0" xfId="200" applyNumberFormat="1" applyFont="1" applyFill="1"/>
    <xf numFmtId="0" fontId="16" fillId="4" borderId="0" xfId="16" applyFont="1" applyFill="1"/>
    <xf numFmtId="0" fontId="16" fillId="4" borderId="0" xfId="200" applyFont="1" applyFill="1"/>
    <xf numFmtId="0" fontId="16" fillId="0" borderId="0" xfId="200" applyNumberFormat="1" applyFont="1" applyFill="1" applyBorder="1"/>
    <xf numFmtId="0" fontId="16" fillId="0" borderId="0" xfId="200" applyNumberFormat="1" applyFont="1" applyFill="1"/>
    <xf numFmtId="0" fontId="7" fillId="0" borderId="0" xfId="200" applyFill="1"/>
    <xf numFmtId="0" fontId="16" fillId="0" borderId="0" xfId="200" applyNumberFormat="1" applyFont="1" applyFill="1" applyBorder="1" applyAlignment="1">
      <alignment horizontal="center"/>
    </xf>
    <xf numFmtId="0" fontId="7" fillId="0" borderId="0" xfId="200" applyFill="1"/>
    <xf numFmtId="0" fontId="16" fillId="4" borderId="0" xfId="16" applyFont="1" applyFill="1" applyBorder="1"/>
    <xf numFmtId="0" fontId="16" fillId="0" borderId="0" xfId="200" applyNumberFormat="1" applyFont="1" applyFill="1" applyBorder="1" applyAlignment="1">
      <alignment vertical="top" wrapText="1"/>
    </xf>
    <xf numFmtId="0" fontId="16" fillId="0" borderId="0" xfId="200" applyNumberFormat="1" applyFont="1" applyFill="1" applyBorder="1" applyAlignment="1">
      <alignment horizontal="center" vertical="top"/>
    </xf>
    <xf numFmtId="166" fontId="16" fillId="0" borderId="0" xfId="2" applyNumberFormat="1" applyFont="1" applyFill="1" applyBorder="1" applyAlignment="1" applyProtection="1">
      <alignment horizontal="right" vertical="top" wrapText="1"/>
    </xf>
    <xf numFmtId="0" fontId="16" fillId="0" borderId="0" xfId="2" applyNumberFormat="1" applyFont="1" applyFill="1" applyBorder="1" applyAlignment="1" applyProtection="1">
      <alignment horizontal="center" vertical="top" wrapText="1"/>
    </xf>
    <xf numFmtId="0" fontId="16" fillId="0" borderId="0" xfId="200" applyNumberFormat="1" applyFont="1" applyFill="1" applyBorder="1" applyAlignment="1">
      <alignment horizontal="justify" vertical="top" wrapText="1"/>
    </xf>
    <xf numFmtId="0" fontId="16" fillId="0" borderId="0" xfId="200" applyFont="1" applyFill="1"/>
    <xf numFmtId="164" fontId="16" fillId="0" borderId="0" xfId="2" applyNumberFormat="1" applyFont="1" applyFill="1" applyBorder="1" applyAlignment="1" applyProtection="1">
      <alignment horizontal="right" vertical="top" wrapText="1"/>
    </xf>
    <xf numFmtId="0" fontId="16" fillId="0" borderId="0" xfId="200" applyNumberFormat="1" applyFont="1" applyFill="1" applyBorder="1" applyAlignment="1">
      <alignment horizontal="left" vertical="top" wrapText="1"/>
    </xf>
    <xf numFmtId="0" fontId="16" fillId="0" borderId="0" xfId="16" applyFont="1" applyFill="1" applyBorder="1"/>
    <xf numFmtId="183" fontId="16" fillId="0" borderId="0" xfId="2" applyNumberFormat="1" applyFont="1" applyFill="1" applyBorder="1" applyAlignment="1" applyProtection="1">
      <alignment horizontal="right" vertical="top" wrapText="1"/>
    </xf>
    <xf numFmtId="0" fontId="16" fillId="0" borderId="0" xfId="16" applyFont="1" applyFill="1"/>
    <xf numFmtId="0" fontId="16" fillId="0" borderId="0" xfId="200" applyNumberFormat="1" applyFont="1" applyFill="1" applyBorder="1" applyAlignment="1" applyProtection="1">
      <alignment vertical="top" wrapText="1"/>
      <protection locked="0"/>
    </xf>
    <xf numFmtId="0" fontId="16" fillId="0" borderId="0" xfId="200" applyNumberFormat="1" applyFont="1" applyFill="1" applyBorder="1"/>
    <xf numFmtId="0" fontId="16" fillId="0" borderId="0" xfId="200" applyNumberFormat="1" applyFont="1" applyFill="1" applyBorder="1" applyAlignment="1">
      <alignment vertical="top" wrapText="1"/>
    </xf>
    <xf numFmtId="0" fontId="16" fillId="0" borderId="0" xfId="200" applyNumberFormat="1" applyFont="1" applyFill="1" applyBorder="1" applyAlignment="1">
      <alignment horizontal="center" vertical="top"/>
    </xf>
    <xf numFmtId="166" fontId="16" fillId="0" borderId="0" xfId="2" quotePrefix="1" applyNumberFormat="1" applyFont="1" applyFill="1" applyBorder="1" applyAlignment="1" applyProtection="1">
      <alignment horizontal="right" vertical="top" wrapText="1"/>
    </xf>
    <xf numFmtId="0" fontId="16" fillId="0" borderId="0" xfId="2" applyNumberFormat="1" applyFont="1" applyFill="1" applyBorder="1" applyAlignment="1" applyProtection="1">
      <alignment horizontal="center" vertical="top" wrapText="1"/>
    </xf>
    <xf numFmtId="166" fontId="16" fillId="0" borderId="0" xfId="2" applyNumberFormat="1" applyFont="1" applyFill="1" applyBorder="1" applyAlignment="1" applyProtection="1">
      <alignment horizontal="left" vertical="top" wrapText="1"/>
    </xf>
    <xf numFmtId="0" fontId="15" fillId="0" borderId="0" xfId="200" applyNumberFormat="1" applyFont="1" applyFill="1" applyBorder="1" applyAlignment="1">
      <alignment horizontal="left" vertical="top" wrapText="1"/>
    </xf>
    <xf numFmtId="0" fontId="125" fillId="0" borderId="0" xfId="0" applyFont="1" applyFill="1" applyAlignment="1">
      <alignment horizontal="justify" vertical="top" wrapText="1"/>
    </xf>
    <xf numFmtId="0" fontId="16" fillId="0" borderId="2" xfId="200" applyNumberFormat="1" applyFont="1" applyFill="1" applyBorder="1" applyAlignment="1">
      <alignment vertical="top" wrapText="1"/>
    </xf>
    <xf numFmtId="0" fontId="16" fillId="0" borderId="2" xfId="200" applyNumberFormat="1" applyFont="1" applyFill="1" applyBorder="1" applyAlignment="1">
      <alignment horizontal="center" vertical="top"/>
    </xf>
    <xf numFmtId="166" fontId="16" fillId="0" borderId="2" xfId="2" applyNumberFormat="1" applyFont="1" applyFill="1" applyBorder="1" applyAlignment="1" applyProtection="1">
      <alignment horizontal="right" vertical="top" wrapText="1"/>
    </xf>
    <xf numFmtId="0" fontId="16" fillId="0" borderId="2" xfId="200" applyNumberFormat="1" applyFont="1" applyFill="1" applyBorder="1" applyAlignment="1">
      <alignment horizontal="justify" vertical="top" wrapText="1"/>
    </xf>
    <xf numFmtId="0" fontId="16" fillId="0" borderId="2" xfId="200" applyNumberFormat="1" applyFont="1" applyFill="1" applyBorder="1" applyAlignment="1">
      <alignment horizontal="left" vertical="top" wrapText="1"/>
    </xf>
    <xf numFmtId="0" fontId="126" fillId="0" borderId="0" xfId="200" applyNumberFormat="1" applyFont="1" applyFill="1" applyAlignment="1">
      <alignment horizontal="left" vertical="top" wrapText="1"/>
    </xf>
    <xf numFmtId="0" fontId="15" fillId="0" borderId="3" xfId="200" applyNumberFormat="1" applyFont="1" applyFill="1" applyBorder="1" applyAlignment="1">
      <alignment horizontal="left" vertical="top" wrapText="1"/>
    </xf>
    <xf numFmtId="0" fontId="14" fillId="0" borderId="0" xfId="200" applyNumberFormat="1" applyFont="1" applyFill="1" applyBorder="1" applyAlignment="1">
      <alignment horizontal="center"/>
    </xf>
    <xf numFmtId="17" fontId="14" fillId="0" borderId="0" xfId="200" quotePrefix="1" applyNumberFormat="1" applyFont="1" applyFill="1" applyBorder="1" applyAlignment="1">
      <alignment horizontal="center"/>
    </xf>
    <xf numFmtId="0" fontId="15" fillId="0" borderId="0" xfId="200" applyNumberFormat="1" applyFont="1" applyFill="1" applyBorder="1" applyAlignment="1">
      <alignment horizontal="left" wrapText="1"/>
    </xf>
    <xf numFmtId="0" fontId="15" fillId="0" borderId="2" xfId="200" applyNumberFormat="1" applyFont="1" applyFill="1" applyBorder="1" applyAlignment="1">
      <alignment horizontal="left" wrapText="1"/>
    </xf>
    <xf numFmtId="0" fontId="16" fillId="0" borderId="0" xfId="200" applyNumberFormat="1" applyFont="1" applyFill="1" applyBorder="1" applyAlignment="1">
      <alignment horizontal="center"/>
    </xf>
    <xf numFmtId="0" fontId="16" fillId="0" borderId="2" xfId="200" applyNumberFormat="1" applyFont="1" applyFill="1" applyBorder="1" applyAlignment="1">
      <alignment horizontal="center"/>
    </xf>
  </cellXfs>
  <cellStyles count="10940">
    <cellStyle name="20% - Accent1 2" xfId="324"/>
    <cellStyle name="20% - Accent1 2 2" xfId="389"/>
    <cellStyle name="20% - Accent1 2 2 10" xfId="2208"/>
    <cellStyle name="20% - Accent1 2 2 10 2" xfId="5124"/>
    <cellStyle name="20% - Accent1 2 2 10 2 2" xfId="10217"/>
    <cellStyle name="20% - Accent1 2 2 10 3" xfId="7306"/>
    <cellStyle name="20% - Accent1 2 2 11" xfId="3670"/>
    <cellStyle name="20% - Accent1 2 2 11 2" xfId="8763"/>
    <cellStyle name="20% - Accent1 2 2 12" xfId="5852"/>
    <cellStyle name="20% - Accent1 2 2 2" xfId="477"/>
    <cellStyle name="20% - Accent1 2 2 2 2" xfId="537"/>
    <cellStyle name="20% - Accent1 2 2 2 2 2" xfId="705"/>
    <cellStyle name="20% - Accent1 2 2 2 2 2 2" xfId="1038"/>
    <cellStyle name="20% - Accent1 2 2 2 2 2 2 2" xfId="2049"/>
    <cellStyle name="20% - Accent1 2 2 2 2 2 2 2 2" xfId="3535"/>
    <cellStyle name="20% - Accent1 2 2 2 2 2 2 2 2 2" xfId="8630"/>
    <cellStyle name="20% - Accent1 2 2 2 2 2 2 2 3" xfId="4991"/>
    <cellStyle name="20% - Accent1 2 2 2 2 2 2 2 3 2" xfId="10084"/>
    <cellStyle name="20% - Accent1 2 2 2 2 2 2 2 4" xfId="7173"/>
    <cellStyle name="20% - Accent1 2 2 2 2 2 2 3" xfId="2808"/>
    <cellStyle name="20% - Accent1 2 2 2 2 2 2 3 2" xfId="5724"/>
    <cellStyle name="20% - Accent1 2 2 2 2 2 2 3 2 2" xfId="10817"/>
    <cellStyle name="20% - Accent1 2 2 2 2 2 2 3 3" xfId="7906"/>
    <cellStyle name="20% - Accent1 2 2 2 2 2 2 4" xfId="4270"/>
    <cellStyle name="20% - Accent1 2 2 2 2 2 2 4 2" xfId="9363"/>
    <cellStyle name="20% - Accent1 2 2 2 2 2 2 5" xfId="6452"/>
    <cellStyle name="20% - Accent1 2 2 2 2 2 3" xfId="1719"/>
    <cellStyle name="20% - Accent1 2 2 2 2 2 3 2" xfId="3205"/>
    <cellStyle name="20% - Accent1 2 2 2 2 2 3 2 2" xfId="8300"/>
    <cellStyle name="20% - Accent1 2 2 2 2 2 3 3" xfId="4661"/>
    <cellStyle name="20% - Accent1 2 2 2 2 2 3 3 2" xfId="9754"/>
    <cellStyle name="20% - Accent1 2 2 2 2 2 3 4" xfId="6843"/>
    <cellStyle name="20% - Accent1 2 2 2 2 2 4" xfId="2478"/>
    <cellStyle name="20% - Accent1 2 2 2 2 2 4 2" xfId="5394"/>
    <cellStyle name="20% - Accent1 2 2 2 2 2 4 2 2" xfId="10487"/>
    <cellStyle name="20% - Accent1 2 2 2 2 2 4 3" xfId="7576"/>
    <cellStyle name="20% - Accent1 2 2 2 2 2 5" xfId="3940"/>
    <cellStyle name="20% - Accent1 2 2 2 2 2 5 2" xfId="9033"/>
    <cellStyle name="20% - Accent1 2 2 2 2 2 6" xfId="6122"/>
    <cellStyle name="20% - Accent1 2 2 2 2 3" xfId="873"/>
    <cellStyle name="20% - Accent1 2 2 2 2 3 2" xfId="1884"/>
    <cellStyle name="20% - Accent1 2 2 2 2 3 2 2" xfId="3370"/>
    <cellStyle name="20% - Accent1 2 2 2 2 3 2 2 2" xfId="8465"/>
    <cellStyle name="20% - Accent1 2 2 2 2 3 2 3" xfId="4826"/>
    <cellStyle name="20% - Accent1 2 2 2 2 3 2 3 2" xfId="9919"/>
    <cellStyle name="20% - Accent1 2 2 2 2 3 2 4" xfId="7008"/>
    <cellStyle name="20% - Accent1 2 2 2 2 3 3" xfId="2643"/>
    <cellStyle name="20% - Accent1 2 2 2 2 3 3 2" xfId="5559"/>
    <cellStyle name="20% - Accent1 2 2 2 2 3 3 2 2" xfId="10652"/>
    <cellStyle name="20% - Accent1 2 2 2 2 3 3 3" xfId="7741"/>
    <cellStyle name="20% - Accent1 2 2 2 2 3 4" xfId="4105"/>
    <cellStyle name="20% - Accent1 2 2 2 2 3 4 2" xfId="9198"/>
    <cellStyle name="20% - Accent1 2 2 2 2 3 5" xfId="6287"/>
    <cellStyle name="20% - Accent1 2 2 2 2 4" xfId="1554"/>
    <cellStyle name="20% - Accent1 2 2 2 2 4 2" xfId="3040"/>
    <cellStyle name="20% - Accent1 2 2 2 2 4 2 2" xfId="8135"/>
    <cellStyle name="20% - Accent1 2 2 2 2 4 3" xfId="4496"/>
    <cellStyle name="20% - Accent1 2 2 2 2 4 3 2" xfId="9589"/>
    <cellStyle name="20% - Accent1 2 2 2 2 4 4" xfId="6678"/>
    <cellStyle name="20% - Accent1 2 2 2 2 5" xfId="2313"/>
    <cellStyle name="20% - Accent1 2 2 2 2 5 2" xfId="5229"/>
    <cellStyle name="20% - Accent1 2 2 2 2 5 2 2" xfId="10322"/>
    <cellStyle name="20% - Accent1 2 2 2 2 5 3" xfId="7411"/>
    <cellStyle name="20% - Accent1 2 2 2 2 6" xfId="3775"/>
    <cellStyle name="20% - Accent1 2 2 2 2 6 2" xfId="8868"/>
    <cellStyle name="20% - Accent1 2 2 2 2 7" xfId="5957"/>
    <cellStyle name="20% - Accent1 2 2 2 3" xfId="582"/>
    <cellStyle name="20% - Accent1 2 2 2 3 2" xfId="750"/>
    <cellStyle name="20% - Accent1 2 2 2 3 2 2" xfId="1083"/>
    <cellStyle name="20% - Accent1 2 2 2 3 2 2 2" xfId="2094"/>
    <cellStyle name="20% - Accent1 2 2 2 3 2 2 2 2" xfId="3580"/>
    <cellStyle name="20% - Accent1 2 2 2 3 2 2 2 2 2" xfId="8675"/>
    <cellStyle name="20% - Accent1 2 2 2 3 2 2 2 3" xfId="5036"/>
    <cellStyle name="20% - Accent1 2 2 2 3 2 2 2 3 2" xfId="10129"/>
    <cellStyle name="20% - Accent1 2 2 2 3 2 2 2 4" xfId="7218"/>
    <cellStyle name="20% - Accent1 2 2 2 3 2 2 3" xfId="2853"/>
    <cellStyle name="20% - Accent1 2 2 2 3 2 2 3 2" xfId="5769"/>
    <cellStyle name="20% - Accent1 2 2 2 3 2 2 3 2 2" xfId="10862"/>
    <cellStyle name="20% - Accent1 2 2 2 3 2 2 3 3" xfId="7951"/>
    <cellStyle name="20% - Accent1 2 2 2 3 2 2 4" xfId="4315"/>
    <cellStyle name="20% - Accent1 2 2 2 3 2 2 4 2" xfId="9408"/>
    <cellStyle name="20% - Accent1 2 2 2 3 2 2 5" xfId="6497"/>
    <cellStyle name="20% - Accent1 2 2 2 3 2 3" xfId="1764"/>
    <cellStyle name="20% - Accent1 2 2 2 3 2 3 2" xfId="3250"/>
    <cellStyle name="20% - Accent1 2 2 2 3 2 3 2 2" xfId="8345"/>
    <cellStyle name="20% - Accent1 2 2 2 3 2 3 3" xfId="4706"/>
    <cellStyle name="20% - Accent1 2 2 2 3 2 3 3 2" xfId="9799"/>
    <cellStyle name="20% - Accent1 2 2 2 3 2 3 4" xfId="6888"/>
    <cellStyle name="20% - Accent1 2 2 2 3 2 4" xfId="2523"/>
    <cellStyle name="20% - Accent1 2 2 2 3 2 4 2" xfId="5439"/>
    <cellStyle name="20% - Accent1 2 2 2 3 2 4 2 2" xfId="10532"/>
    <cellStyle name="20% - Accent1 2 2 2 3 2 4 3" xfId="7621"/>
    <cellStyle name="20% - Accent1 2 2 2 3 2 5" xfId="3985"/>
    <cellStyle name="20% - Accent1 2 2 2 3 2 5 2" xfId="9078"/>
    <cellStyle name="20% - Accent1 2 2 2 3 2 6" xfId="6167"/>
    <cellStyle name="20% - Accent1 2 2 2 3 3" xfId="918"/>
    <cellStyle name="20% - Accent1 2 2 2 3 3 2" xfId="1929"/>
    <cellStyle name="20% - Accent1 2 2 2 3 3 2 2" xfId="3415"/>
    <cellStyle name="20% - Accent1 2 2 2 3 3 2 2 2" xfId="8510"/>
    <cellStyle name="20% - Accent1 2 2 2 3 3 2 3" xfId="4871"/>
    <cellStyle name="20% - Accent1 2 2 2 3 3 2 3 2" xfId="9964"/>
    <cellStyle name="20% - Accent1 2 2 2 3 3 2 4" xfId="7053"/>
    <cellStyle name="20% - Accent1 2 2 2 3 3 3" xfId="2688"/>
    <cellStyle name="20% - Accent1 2 2 2 3 3 3 2" xfId="5604"/>
    <cellStyle name="20% - Accent1 2 2 2 3 3 3 2 2" xfId="10697"/>
    <cellStyle name="20% - Accent1 2 2 2 3 3 3 3" xfId="7786"/>
    <cellStyle name="20% - Accent1 2 2 2 3 3 4" xfId="4150"/>
    <cellStyle name="20% - Accent1 2 2 2 3 3 4 2" xfId="9243"/>
    <cellStyle name="20% - Accent1 2 2 2 3 3 5" xfId="6332"/>
    <cellStyle name="20% - Accent1 2 2 2 3 4" xfId="1599"/>
    <cellStyle name="20% - Accent1 2 2 2 3 4 2" xfId="3085"/>
    <cellStyle name="20% - Accent1 2 2 2 3 4 2 2" xfId="8180"/>
    <cellStyle name="20% - Accent1 2 2 2 3 4 3" xfId="4541"/>
    <cellStyle name="20% - Accent1 2 2 2 3 4 3 2" xfId="9634"/>
    <cellStyle name="20% - Accent1 2 2 2 3 4 4" xfId="6723"/>
    <cellStyle name="20% - Accent1 2 2 2 3 5" xfId="2358"/>
    <cellStyle name="20% - Accent1 2 2 2 3 5 2" xfId="5274"/>
    <cellStyle name="20% - Accent1 2 2 2 3 5 2 2" xfId="10367"/>
    <cellStyle name="20% - Accent1 2 2 2 3 5 3" xfId="7456"/>
    <cellStyle name="20% - Accent1 2 2 2 3 6" xfId="3820"/>
    <cellStyle name="20% - Accent1 2 2 2 3 6 2" xfId="8913"/>
    <cellStyle name="20% - Accent1 2 2 2 3 7" xfId="6002"/>
    <cellStyle name="20% - Accent1 2 2 2 4" xfId="645"/>
    <cellStyle name="20% - Accent1 2 2 2 4 2" xfId="978"/>
    <cellStyle name="20% - Accent1 2 2 2 4 2 2" xfId="1989"/>
    <cellStyle name="20% - Accent1 2 2 2 4 2 2 2" xfId="3475"/>
    <cellStyle name="20% - Accent1 2 2 2 4 2 2 2 2" xfId="8570"/>
    <cellStyle name="20% - Accent1 2 2 2 4 2 2 3" xfId="4931"/>
    <cellStyle name="20% - Accent1 2 2 2 4 2 2 3 2" xfId="10024"/>
    <cellStyle name="20% - Accent1 2 2 2 4 2 2 4" xfId="7113"/>
    <cellStyle name="20% - Accent1 2 2 2 4 2 3" xfId="2748"/>
    <cellStyle name="20% - Accent1 2 2 2 4 2 3 2" xfId="5664"/>
    <cellStyle name="20% - Accent1 2 2 2 4 2 3 2 2" xfId="10757"/>
    <cellStyle name="20% - Accent1 2 2 2 4 2 3 3" xfId="7846"/>
    <cellStyle name="20% - Accent1 2 2 2 4 2 4" xfId="4210"/>
    <cellStyle name="20% - Accent1 2 2 2 4 2 4 2" xfId="9303"/>
    <cellStyle name="20% - Accent1 2 2 2 4 2 5" xfId="6392"/>
    <cellStyle name="20% - Accent1 2 2 2 4 3" xfId="1659"/>
    <cellStyle name="20% - Accent1 2 2 2 4 3 2" xfId="3145"/>
    <cellStyle name="20% - Accent1 2 2 2 4 3 2 2" xfId="8240"/>
    <cellStyle name="20% - Accent1 2 2 2 4 3 3" xfId="4601"/>
    <cellStyle name="20% - Accent1 2 2 2 4 3 3 2" xfId="9694"/>
    <cellStyle name="20% - Accent1 2 2 2 4 3 4" xfId="6783"/>
    <cellStyle name="20% - Accent1 2 2 2 4 4" xfId="2418"/>
    <cellStyle name="20% - Accent1 2 2 2 4 4 2" xfId="5334"/>
    <cellStyle name="20% - Accent1 2 2 2 4 4 2 2" xfId="10427"/>
    <cellStyle name="20% - Accent1 2 2 2 4 4 3" xfId="7516"/>
    <cellStyle name="20% - Accent1 2 2 2 4 5" xfId="3880"/>
    <cellStyle name="20% - Accent1 2 2 2 4 5 2" xfId="8973"/>
    <cellStyle name="20% - Accent1 2 2 2 4 6" xfId="6062"/>
    <cellStyle name="20% - Accent1 2 2 2 5" xfId="813"/>
    <cellStyle name="20% - Accent1 2 2 2 5 2" xfId="1824"/>
    <cellStyle name="20% - Accent1 2 2 2 5 2 2" xfId="3310"/>
    <cellStyle name="20% - Accent1 2 2 2 5 2 2 2" xfId="8405"/>
    <cellStyle name="20% - Accent1 2 2 2 5 2 3" xfId="4766"/>
    <cellStyle name="20% - Accent1 2 2 2 5 2 3 2" xfId="9859"/>
    <cellStyle name="20% - Accent1 2 2 2 5 2 4" xfId="6948"/>
    <cellStyle name="20% - Accent1 2 2 2 5 3" xfId="2583"/>
    <cellStyle name="20% - Accent1 2 2 2 5 3 2" xfId="5499"/>
    <cellStyle name="20% - Accent1 2 2 2 5 3 2 2" xfId="10592"/>
    <cellStyle name="20% - Accent1 2 2 2 5 3 3" xfId="7681"/>
    <cellStyle name="20% - Accent1 2 2 2 5 4" xfId="4045"/>
    <cellStyle name="20% - Accent1 2 2 2 5 4 2" xfId="9138"/>
    <cellStyle name="20% - Accent1 2 2 2 5 5" xfId="6227"/>
    <cellStyle name="20% - Accent1 2 2 2 6" xfId="1494"/>
    <cellStyle name="20% - Accent1 2 2 2 6 2" xfId="2980"/>
    <cellStyle name="20% - Accent1 2 2 2 6 2 2" xfId="8075"/>
    <cellStyle name="20% - Accent1 2 2 2 6 3" xfId="4436"/>
    <cellStyle name="20% - Accent1 2 2 2 6 3 2" xfId="9529"/>
    <cellStyle name="20% - Accent1 2 2 2 6 4" xfId="6618"/>
    <cellStyle name="20% - Accent1 2 2 2 7" xfId="2253"/>
    <cellStyle name="20% - Accent1 2 2 2 7 2" xfId="5169"/>
    <cellStyle name="20% - Accent1 2 2 2 7 2 2" xfId="10262"/>
    <cellStyle name="20% - Accent1 2 2 2 7 3" xfId="7351"/>
    <cellStyle name="20% - Accent1 2 2 2 8" xfId="3715"/>
    <cellStyle name="20% - Accent1 2 2 2 8 2" xfId="8808"/>
    <cellStyle name="20% - Accent1 2 2 2 9" xfId="5897"/>
    <cellStyle name="20% - Accent1 2 2 3" xfId="462"/>
    <cellStyle name="20% - Accent1 2 2 3 2" xfId="522"/>
    <cellStyle name="20% - Accent1 2 2 3 2 2" xfId="690"/>
    <cellStyle name="20% - Accent1 2 2 3 2 2 2" xfId="1023"/>
    <cellStyle name="20% - Accent1 2 2 3 2 2 2 2" xfId="2034"/>
    <cellStyle name="20% - Accent1 2 2 3 2 2 2 2 2" xfId="3520"/>
    <cellStyle name="20% - Accent1 2 2 3 2 2 2 2 2 2" xfId="8615"/>
    <cellStyle name="20% - Accent1 2 2 3 2 2 2 2 3" xfId="4976"/>
    <cellStyle name="20% - Accent1 2 2 3 2 2 2 2 3 2" xfId="10069"/>
    <cellStyle name="20% - Accent1 2 2 3 2 2 2 2 4" xfId="7158"/>
    <cellStyle name="20% - Accent1 2 2 3 2 2 2 3" xfId="2793"/>
    <cellStyle name="20% - Accent1 2 2 3 2 2 2 3 2" xfId="5709"/>
    <cellStyle name="20% - Accent1 2 2 3 2 2 2 3 2 2" xfId="10802"/>
    <cellStyle name="20% - Accent1 2 2 3 2 2 2 3 3" xfId="7891"/>
    <cellStyle name="20% - Accent1 2 2 3 2 2 2 4" xfId="4255"/>
    <cellStyle name="20% - Accent1 2 2 3 2 2 2 4 2" xfId="9348"/>
    <cellStyle name="20% - Accent1 2 2 3 2 2 2 5" xfId="6437"/>
    <cellStyle name="20% - Accent1 2 2 3 2 2 3" xfId="1704"/>
    <cellStyle name="20% - Accent1 2 2 3 2 2 3 2" xfId="3190"/>
    <cellStyle name="20% - Accent1 2 2 3 2 2 3 2 2" xfId="8285"/>
    <cellStyle name="20% - Accent1 2 2 3 2 2 3 3" xfId="4646"/>
    <cellStyle name="20% - Accent1 2 2 3 2 2 3 3 2" xfId="9739"/>
    <cellStyle name="20% - Accent1 2 2 3 2 2 3 4" xfId="6828"/>
    <cellStyle name="20% - Accent1 2 2 3 2 2 4" xfId="2463"/>
    <cellStyle name="20% - Accent1 2 2 3 2 2 4 2" xfId="5379"/>
    <cellStyle name="20% - Accent1 2 2 3 2 2 4 2 2" xfId="10472"/>
    <cellStyle name="20% - Accent1 2 2 3 2 2 4 3" xfId="7561"/>
    <cellStyle name="20% - Accent1 2 2 3 2 2 5" xfId="3925"/>
    <cellStyle name="20% - Accent1 2 2 3 2 2 5 2" xfId="9018"/>
    <cellStyle name="20% - Accent1 2 2 3 2 2 6" xfId="6107"/>
    <cellStyle name="20% - Accent1 2 2 3 2 3" xfId="858"/>
    <cellStyle name="20% - Accent1 2 2 3 2 3 2" xfId="1869"/>
    <cellStyle name="20% - Accent1 2 2 3 2 3 2 2" xfId="3355"/>
    <cellStyle name="20% - Accent1 2 2 3 2 3 2 2 2" xfId="8450"/>
    <cellStyle name="20% - Accent1 2 2 3 2 3 2 3" xfId="4811"/>
    <cellStyle name="20% - Accent1 2 2 3 2 3 2 3 2" xfId="9904"/>
    <cellStyle name="20% - Accent1 2 2 3 2 3 2 4" xfId="6993"/>
    <cellStyle name="20% - Accent1 2 2 3 2 3 3" xfId="2628"/>
    <cellStyle name="20% - Accent1 2 2 3 2 3 3 2" xfId="5544"/>
    <cellStyle name="20% - Accent1 2 2 3 2 3 3 2 2" xfId="10637"/>
    <cellStyle name="20% - Accent1 2 2 3 2 3 3 3" xfId="7726"/>
    <cellStyle name="20% - Accent1 2 2 3 2 3 4" xfId="4090"/>
    <cellStyle name="20% - Accent1 2 2 3 2 3 4 2" xfId="9183"/>
    <cellStyle name="20% - Accent1 2 2 3 2 3 5" xfId="6272"/>
    <cellStyle name="20% - Accent1 2 2 3 2 4" xfId="1539"/>
    <cellStyle name="20% - Accent1 2 2 3 2 4 2" xfId="3025"/>
    <cellStyle name="20% - Accent1 2 2 3 2 4 2 2" xfId="8120"/>
    <cellStyle name="20% - Accent1 2 2 3 2 4 3" xfId="4481"/>
    <cellStyle name="20% - Accent1 2 2 3 2 4 3 2" xfId="9574"/>
    <cellStyle name="20% - Accent1 2 2 3 2 4 4" xfId="6663"/>
    <cellStyle name="20% - Accent1 2 2 3 2 5" xfId="2298"/>
    <cellStyle name="20% - Accent1 2 2 3 2 5 2" xfId="5214"/>
    <cellStyle name="20% - Accent1 2 2 3 2 5 2 2" xfId="10307"/>
    <cellStyle name="20% - Accent1 2 2 3 2 5 3" xfId="7396"/>
    <cellStyle name="20% - Accent1 2 2 3 2 6" xfId="3760"/>
    <cellStyle name="20% - Accent1 2 2 3 2 6 2" xfId="8853"/>
    <cellStyle name="20% - Accent1 2 2 3 2 7" xfId="5942"/>
    <cellStyle name="20% - Accent1 2 2 3 3" xfId="567"/>
    <cellStyle name="20% - Accent1 2 2 3 3 2" xfId="735"/>
    <cellStyle name="20% - Accent1 2 2 3 3 2 2" xfId="1068"/>
    <cellStyle name="20% - Accent1 2 2 3 3 2 2 2" xfId="2079"/>
    <cellStyle name="20% - Accent1 2 2 3 3 2 2 2 2" xfId="3565"/>
    <cellStyle name="20% - Accent1 2 2 3 3 2 2 2 2 2" xfId="8660"/>
    <cellStyle name="20% - Accent1 2 2 3 3 2 2 2 3" xfId="5021"/>
    <cellStyle name="20% - Accent1 2 2 3 3 2 2 2 3 2" xfId="10114"/>
    <cellStyle name="20% - Accent1 2 2 3 3 2 2 2 4" xfId="7203"/>
    <cellStyle name="20% - Accent1 2 2 3 3 2 2 3" xfId="2838"/>
    <cellStyle name="20% - Accent1 2 2 3 3 2 2 3 2" xfId="5754"/>
    <cellStyle name="20% - Accent1 2 2 3 3 2 2 3 2 2" xfId="10847"/>
    <cellStyle name="20% - Accent1 2 2 3 3 2 2 3 3" xfId="7936"/>
    <cellStyle name="20% - Accent1 2 2 3 3 2 2 4" xfId="4300"/>
    <cellStyle name="20% - Accent1 2 2 3 3 2 2 4 2" xfId="9393"/>
    <cellStyle name="20% - Accent1 2 2 3 3 2 2 5" xfId="6482"/>
    <cellStyle name="20% - Accent1 2 2 3 3 2 3" xfId="1749"/>
    <cellStyle name="20% - Accent1 2 2 3 3 2 3 2" xfId="3235"/>
    <cellStyle name="20% - Accent1 2 2 3 3 2 3 2 2" xfId="8330"/>
    <cellStyle name="20% - Accent1 2 2 3 3 2 3 3" xfId="4691"/>
    <cellStyle name="20% - Accent1 2 2 3 3 2 3 3 2" xfId="9784"/>
    <cellStyle name="20% - Accent1 2 2 3 3 2 3 4" xfId="6873"/>
    <cellStyle name="20% - Accent1 2 2 3 3 2 4" xfId="2508"/>
    <cellStyle name="20% - Accent1 2 2 3 3 2 4 2" xfId="5424"/>
    <cellStyle name="20% - Accent1 2 2 3 3 2 4 2 2" xfId="10517"/>
    <cellStyle name="20% - Accent1 2 2 3 3 2 4 3" xfId="7606"/>
    <cellStyle name="20% - Accent1 2 2 3 3 2 5" xfId="3970"/>
    <cellStyle name="20% - Accent1 2 2 3 3 2 5 2" xfId="9063"/>
    <cellStyle name="20% - Accent1 2 2 3 3 2 6" xfId="6152"/>
    <cellStyle name="20% - Accent1 2 2 3 3 3" xfId="903"/>
    <cellStyle name="20% - Accent1 2 2 3 3 3 2" xfId="1914"/>
    <cellStyle name="20% - Accent1 2 2 3 3 3 2 2" xfId="3400"/>
    <cellStyle name="20% - Accent1 2 2 3 3 3 2 2 2" xfId="8495"/>
    <cellStyle name="20% - Accent1 2 2 3 3 3 2 3" xfId="4856"/>
    <cellStyle name="20% - Accent1 2 2 3 3 3 2 3 2" xfId="9949"/>
    <cellStyle name="20% - Accent1 2 2 3 3 3 2 4" xfId="7038"/>
    <cellStyle name="20% - Accent1 2 2 3 3 3 3" xfId="2673"/>
    <cellStyle name="20% - Accent1 2 2 3 3 3 3 2" xfId="5589"/>
    <cellStyle name="20% - Accent1 2 2 3 3 3 3 2 2" xfId="10682"/>
    <cellStyle name="20% - Accent1 2 2 3 3 3 3 3" xfId="7771"/>
    <cellStyle name="20% - Accent1 2 2 3 3 3 4" xfId="4135"/>
    <cellStyle name="20% - Accent1 2 2 3 3 3 4 2" xfId="9228"/>
    <cellStyle name="20% - Accent1 2 2 3 3 3 5" xfId="6317"/>
    <cellStyle name="20% - Accent1 2 2 3 3 4" xfId="1584"/>
    <cellStyle name="20% - Accent1 2 2 3 3 4 2" xfId="3070"/>
    <cellStyle name="20% - Accent1 2 2 3 3 4 2 2" xfId="8165"/>
    <cellStyle name="20% - Accent1 2 2 3 3 4 3" xfId="4526"/>
    <cellStyle name="20% - Accent1 2 2 3 3 4 3 2" xfId="9619"/>
    <cellStyle name="20% - Accent1 2 2 3 3 4 4" xfId="6708"/>
    <cellStyle name="20% - Accent1 2 2 3 3 5" xfId="2343"/>
    <cellStyle name="20% - Accent1 2 2 3 3 5 2" xfId="5259"/>
    <cellStyle name="20% - Accent1 2 2 3 3 5 2 2" xfId="10352"/>
    <cellStyle name="20% - Accent1 2 2 3 3 5 3" xfId="7441"/>
    <cellStyle name="20% - Accent1 2 2 3 3 6" xfId="3805"/>
    <cellStyle name="20% - Accent1 2 2 3 3 6 2" xfId="8898"/>
    <cellStyle name="20% - Accent1 2 2 3 3 7" xfId="5987"/>
    <cellStyle name="20% - Accent1 2 2 3 4" xfId="630"/>
    <cellStyle name="20% - Accent1 2 2 3 4 2" xfId="963"/>
    <cellStyle name="20% - Accent1 2 2 3 4 2 2" xfId="1974"/>
    <cellStyle name="20% - Accent1 2 2 3 4 2 2 2" xfId="3460"/>
    <cellStyle name="20% - Accent1 2 2 3 4 2 2 2 2" xfId="8555"/>
    <cellStyle name="20% - Accent1 2 2 3 4 2 2 3" xfId="4916"/>
    <cellStyle name="20% - Accent1 2 2 3 4 2 2 3 2" xfId="10009"/>
    <cellStyle name="20% - Accent1 2 2 3 4 2 2 4" xfId="7098"/>
    <cellStyle name="20% - Accent1 2 2 3 4 2 3" xfId="2733"/>
    <cellStyle name="20% - Accent1 2 2 3 4 2 3 2" xfId="5649"/>
    <cellStyle name="20% - Accent1 2 2 3 4 2 3 2 2" xfId="10742"/>
    <cellStyle name="20% - Accent1 2 2 3 4 2 3 3" xfId="7831"/>
    <cellStyle name="20% - Accent1 2 2 3 4 2 4" xfId="4195"/>
    <cellStyle name="20% - Accent1 2 2 3 4 2 4 2" xfId="9288"/>
    <cellStyle name="20% - Accent1 2 2 3 4 2 5" xfId="6377"/>
    <cellStyle name="20% - Accent1 2 2 3 4 3" xfId="1644"/>
    <cellStyle name="20% - Accent1 2 2 3 4 3 2" xfId="3130"/>
    <cellStyle name="20% - Accent1 2 2 3 4 3 2 2" xfId="8225"/>
    <cellStyle name="20% - Accent1 2 2 3 4 3 3" xfId="4586"/>
    <cellStyle name="20% - Accent1 2 2 3 4 3 3 2" xfId="9679"/>
    <cellStyle name="20% - Accent1 2 2 3 4 3 4" xfId="6768"/>
    <cellStyle name="20% - Accent1 2 2 3 4 4" xfId="2403"/>
    <cellStyle name="20% - Accent1 2 2 3 4 4 2" xfId="5319"/>
    <cellStyle name="20% - Accent1 2 2 3 4 4 2 2" xfId="10412"/>
    <cellStyle name="20% - Accent1 2 2 3 4 4 3" xfId="7501"/>
    <cellStyle name="20% - Accent1 2 2 3 4 5" xfId="3865"/>
    <cellStyle name="20% - Accent1 2 2 3 4 5 2" xfId="8958"/>
    <cellStyle name="20% - Accent1 2 2 3 4 6" xfId="6047"/>
    <cellStyle name="20% - Accent1 2 2 3 5" xfId="798"/>
    <cellStyle name="20% - Accent1 2 2 3 5 2" xfId="1809"/>
    <cellStyle name="20% - Accent1 2 2 3 5 2 2" xfId="3295"/>
    <cellStyle name="20% - Accent1 2 2 3 5 2 2 2" xfId="8390"/>
    <cellStyle name="20% - Accent1 2 2 3 5 2 3" xfId="4751"/>
    <cellStyle name="20% - Accent1 2 2 3 5 2 3 2" xfId="9844"/>
    <cellStyle name="20% - Accent1 2 2 3 5 2 4" xfId="6933"/>
    <cellStyle name="20% - Accent1 2 2 3 5 3" xfId="2568"/>
    <cellStyle name="20% - Accent1 2 2 3 5 3 2" xfId="5484"/>
    <cellStyle name="20% - Accent1 2 2 3 5 3 2 2" xfId="10577"/>
    <cellStyle name="20% - Accent1 2 2 3 5 3 3" xfId="7666"/>
    <cellStyle name="20% - Accent1 2 2 3 5 4" xfId="4030"/>
    <cellStyle name="20% - Accent1 2 2 3 5 4 2" xfId="9123"/>
    <cellStyle name="20% - Accent1 2 2 3 5 5" xfId="6212"/>
    <cellStyle name="20% - Accent1 2 2 3 6" xfId="1479"/>
    <cellStyle name="20% - Accent1 2 2 3 6 2" xfId="2965"/>
    <cellStyle name="20% - Accent1 2 2 3 6 2 2" xfId="8060"/>
    <cellStyle name="20% - Accent1 2 2 3 6 3" xfId="4421"/>
    <cellStyle name="20% - Accent1 2 2 3 6 3 2" xfId="9514"/>
    <cellStyle name="20% - Accent1 2 2 3 6 4" xfId="6603"/>
    <cellStyle name="20% - Accent1 2 2 3 7" xfId="2238"/>
    <cellStyle name="20% - Accent1 2 2 3 7 2" xfId="5154"/>
    <cellStyle name="20% - Accent1 2 2 3 7 2 2" xfId="10247"/>
    <cellStyle name="20% - Accent1 2 2 3 7 3" xfId="7336"/>
    <cellStyle name="20% - Accent1 2 2 3 8" xfId="3700"/>
    <cellStyle name="20% - Accent1 2 2 3 8 2" xfId="8793"/>
    <cellStyle name="20% - Accent1 2 2 3 9" xfId="5882"/>
    <cellStyle name="20% - Accent1 2 2 4" xfId="447"/>
    <cellStyle name="20% - Accent1 2 2 4 2" xfId="507"/>
    <cellStyle name="20% - Accent1 2 2 4 2 2" xfId="675"/>
    <cellStyle name="20% - Accent1 2 2 4 2 2 2" xfId="1008"/>
    <cellStyle name="20% - Accent1 2 2 4 2 2 2 2" xfId="2019"/>
    <cellStyle name="20% - Accent1 2 2 4 2 2 2 2 2" xfId="3505"/>
    <cellStyle name="20% - Accent1 2 2 4 2 2 2 2 2 2" xfId="8600"/>
    <cellStyle name="20% - Accent1 2 2 4 2 2 2 2 3" xfId="4961"/>
    <cellStyle name="20% - Accent1 2 2 4 2 2 2 2 3 2" xfId="10054"/>
    <cellStyle name="20% - Accent1 2 2 4 2 2 2 2 4" xfId="7143"/>
    <cellStyle name="20% - Accent1 2 2 4 2 2 2 3" xfId="2778"/>
    <cellStyle name="20% - Accent1 2 2 4 2 2 2 3 2" xfId="5694"/>
    <cellStyle name="20% - Accent1 2 2 4 2 2 2 3 2 2" xfId="10787"/>
    <cellStyle name="20% - Accent1 2 2 4 2 2 2 3 3" xfId="7876"/>
    <cellStyle name="20% - Accent1 2 2 4 2 2 2 4" xfId="4240"/>
    <cellStyle name="20% - Accent1 2 2 4 2 2 2 4 2" xfId="9333"/>
    <cellStyle name="20% - Accent1 2 2 4 2 2 2 5" xfId="6422"/>
    <cellStyle name="20% - Accent1 2 2 4 2 2 3" xfId="1689"/>
    <cellStyle name="20% - Accent1 2 2 4 2 2 3 2" xfId="3175"/>
    <cellStyle name="20% - Accent1 2 2 4 2 2 3 2 2" xfId="8270"/>
    <cellStyle name="20% - Accent1 2 2 4 2 2 3 3" xfId="4631"/>
    <cellStyle name="20% - Accent1 2 2 4 2 2 3 3 2" xfId="9724"/>
    <cellStyle name="20% - Accent1 2 2 4 2 2 3 4" xfId="6813"/>
    <cellStyle name="20% - Accent1 2 2 4 2 2 4" xfId="2448"/>
    <cellStyle name="20% - Accent1 2 2 4 2 2 4 2" xfId="5364"/>
    <cellStyle name="20% - Accent1 2 2 4 2 2 4 2 2" xfId="10457"/>
    <cellStyle name="20% - Accent1 2 2 4 2 2 4 3" xfId="7546"/>
    <cellStyle name="20% - Accent1 2 2 4 2 2 5" xfId="3910"/>
    <cellStyle name="20% - Accent1 2 2 4 2 2 5 2" xfId="9003"/>
    <cellStyle name="20% - Accent1 2 2 4 2 2 6" xfId="6092"/>
    <cellStyle name="20% - Accent1 2 2 4 2 3" xfId="843"/>
    <cellStyle name="20% - Accent1 2 2 4 2 3 2" xfId="1854"/>
    <cellStyle name="20% - Accent1 2 2 4 2 3 2 2" xfId="3340"/>
    <cellStyle name="20% - Accent1 2 2 4 2 3 2 2 2" xfId="8435"/>
    <cellStyle name="20% - Accent1 2 2 4 2 3 2 3" xfId="4796"/>
    <cellStyle name="20% - Accent1 2 2 4 2 3 2 3 2" xfId="9889"/>
    <cellStyle name="20% - Accent1 2 2 4 2 3 2 4" xfId="6978"/>
    <cellStyle name="20% - Accent1 2 2 4 2 3 3" xfId="2613"/>
    <cellStyle name="20% - Accent1 2 2 4 2 3 3 2" xfId="5529"/>
    <cellStyle name="20% - Accent1 2 2 4 2 3 3 2 2" xfId="10622"/>
    <cellStyle name="20% - Accent1 2 2 4 2 3 3 3" xfId="7711"/>
    <cellStyle name="20% - Accent1 2 2 4 2 3 4" xfId="4075"/>
    <cellStyle name="20% - Accent1 2 2 4 2 3 4 2" xfId="9168"/>
    <cellStyle name="20% - Accent1 2 2 4 2 3 5" xfId="6257"/>
    <cellStyle name="20% - Accent1 2 2 4 2 4" xfId="1524"/>
    <cellStyle name="20% - Accent1 2 2 4 2 4 2" xfId="3010"/>
    <cellStyle name="20% - Accent1 2 2 4 2 4 2 2" xfId="8105"/>
    <cellStyle name="20% - Accent1 2 2 4 2 4 3" xfId="4466"/>
    <cellStyle name="20% - Accent1 2 2 4 2 4 3 2" xfId="9559"/>
    <cellStyle name="20% - Accent1 2 2 4 2 4 4" xfId="6648"/>
    <cellStyle name="20% - Accent1 2 2 4 2 5" xfId="2283"/>
    <cellStyle name="20% - Accent1 2 2 4 2 5 2" xfId="5199"/>
    <cellStyle name="20% - Accent1 2 2 4 2 5 2 2" xfId="10292"/>
    <cellStyle name="20% - Accent1 2 2 4 2 5 3" xfId="7381"/>
    <cellStyle name="20% - Accent1 2 2 4 2 6" xfId="3745"/>
    <cellStyle name="20% - Accent1 2 2 4 2 6 2" xfId="8838"/>
    <cellStyle name="20% - Accent1 2 2 4 2 7" xfId="5927"/>
    <cellStyle name="20% - Accent1 2 2 4 3" xfId="615"/>
    <cellStyle name="20% - Accent1 2 2 4 3 2" xfId="948"/>
    <cellStyle name="20% - Accent1 2 2 4 3 2 2" xfId="1959"/>
    <cellStyle name="20% - Accent1 2 2 4 3 2 2 2" xfId="3445"/>
    <cellStyle name="20% - Accent1 2 2 4 3 2 2 2 2" xfId="8540"/>
    <cellStyle name="20% - Accent1 2 2 4 3 2 2 3" xfId="4901"/>
    <cellStyle name="20% - Accent1 2 2 4 3 2 2 3 2" xfId="9994"/>
    <cellStyle name="20% - Accent1 2 2 4 3 2 2 4" xfId="7083"/>
    <cellStyle name="20% - Accent1 2 2 4 3 2 3" xfId="2718"/>
    <cellStyle name="20% - Accent1 2 2 4 3 2 3 2" xfId="5634"/>
    <cellStyle name="20% - Accent1 2 2 4 3 2 3 2 2" xfId="10727"/>
    <cellStyle name="20% - Accent1 2 2 4 3 2 3 3" xfId="7816"/>
    <cellStyle name="20% - Accent1 2 2 4 3 2 4" xfId="4180"/>
    <cellStyle name="20% - Accent1 2 2 4 3 2 4 2" xfId="9273"/>
    <cellStyle name="20% - Accent1 2 2 4 3 2 5" xfId="6362"/>
    <cellStyle name="20% - Accent1 2 2 4 3 3" xfId="1629"/>
    <cellStyle name="20% - Accent1 2 2 4 3 3 2" xfId="3115"/>
    <cellStyle name="20% - Accent1 2 2 4 3 3 2 2" xfId="8210"/>
    <cellStyle name="20% - Accent1 2 2 4 3 3 3" xfId="4571"/>
    <cellStyle name="20% - Accent1 2 2 4 3 3 3 2" xfId="9664"/>
    <cellStyle name="20% - Accent1 2 2 4 3 3 4" xfId="6753"/>
    <cellStyle name="20% - Accent1 2 2 4 3 4" xfId="2388"/>
    <cellStyle name="20% - Accent1 2 2 4 3 4 2" xfId="5304"/>
    <cellStyle name="20% - Accent1 2 2 4 3 4 2 2" xfId="10397"/>
    <cellStyle name="20% - Accent1 2 2 4 3 4 3" xfId="7486"/>
    <cellStyle name="20% - Accent1 2 2 4 3 5" xfId="3850"/>
    <cellStyle name="20% - Accent1 2 2 4 3 5 2" xfId="8943"/>
    <cellStyle name="20% - Accent1 2 2 4 3 6" xfId="6032"/>
    <cellStyle name="20% - Accent1 2 2 4 4" xfId="783"/>
    <cellStyle name="20% - Accent1 2 2 4 4 2" xfId="1794"/>
    <cellStyle name="20% - Accent1 2 2 4 4 2 2" xfId="3280"/>
    <cellStyle name="20% - Accent1 2 2 4 4 2 2 2" xfId="8375"/>
    <cellStyle name="20% - Accent1 2 2 4 4 2 3" xfId="4736"/>
    <cellStyle name="20% - Accent1 2 2 4 4 2 3 2" xfId="9829"/>
    <cellStyle name="20% - Accent1 2 2 4 4 2 4" xfId="6918"/>
    <cellStyle name="20% - Accent1 2 2 4 4 3" xfId="2553"/>
    <cellStyle name="20% - Accent1 2 2 4 4 3 2" xfId="5469"/>
    <cellStyle name="20% - Accent1 2 2 4 4 3 2 2" xfId="10562"/>
    <cellStyle name="20% - Accent1 2 2 4 4 3 3" xfId="7651"/>
    <cellStyle name="20% - Accent1 2 2 4 4 4" xfId="4015"/>
    <cellStyle name="20% - Accent1 2 2 4 4 4 2" xfId="9108"/>
    <cellStyle name="20% - Accent1 2 2 4 4 5" xfId="6197"/>
    <cellStyle name="20% - Accent1 2 2 4 5" xfId="1464"/>
    <cellStyle name="20% - Accent1 2 2 4 5 2" xfId="2950"/>
    <cellStyle name="20% - Accent1 2 2 4 5 2 2" xfId="8045"/>
    <cellStyle name="20% - Accent1 2 2 4 5 3" xfId="4406"/>
    <cellStyle name="20% - Accent1 2 2 4 5 3 2" xfId="9499"/>
    <cellStyle name="20% - Accent1 2 2 4 5 4" xfId="6588"/>
    <cellStyle name="20% - Accent1 2 2 4 6" xfId="2223"/>
    <cellStyle name="20% - Accent1 2 2 4 6 2" xfId="5139"/>
    <cellStyle name="20% - Accent1 2 2 4 6 2 2" xfId="10232"/>
    <cellStyle name="20% - Accent1 2 2 4 6 3" xfId="7321"/>
    <cellStyle name="20% - Accent1 2 2 4 7" xfId="3685"/>
    <cellStyle name="20% - Accent1 2 2 4 7 2" xfId="8778"/>
    <cellStyle name="20% - Accent1 2 2 4 8" xfId="5867"/>
    <cellStyle name="20% - Accent1 2 2 5" xfId="492"/>
    <cellStyle name="20% - Accent1 2 2 5 2" xfId="660"/>
    <cellStyle name="20% - Accent1 2 2 5 2 2" xfId="993"/>
    <cellStyle name="20% - Accent1 2 2 5 2 2 2" xfId="2004"/>
    <cellStyle name="20% - Accent1 2 2 5 2 2 2 2" xfId="3490"/>
    <cellStyle name="20% - Accent1 2 2 5 2 2 2 2 2" xfId="8585"/>
    <cellStyle name="20% - Accent1 2 2 5 2 2 2 3" xfId="4946"/>
    <cellStyle name="20% - Accent1 2 2 5 2 2 2 3 2" xfId="10039"/>
    <cellStyle name="20% - Accent1 2 2 5 2 2 2 4" xfId="7128"/>
    <cellStyle name="20% - Accent1 2 2 5 2 2 3" xfId="2763"/>
    <cellStyle name="20% - Accent1 2 2 5 2 2 3 2" xfId="5679"/>
    <cellStyle name="20% - Accent1 2 2 5 2 2 3 2 2" xfId="10772"/>
    <cellStyle name="20% - Accent1 2 2 5 2 2 3 3" xfId="7861"/>
    <cellStyle name="20% - Accent1 2 2 5 2 2 4" xfId="4225"/>
    <cellStyle name="20% - Accent1 2 2 5 2 2 4 2" xfId="9318"/>
    <cellStyle name="20% - Accent1 2 2 5 2 2 5" xfId="6407"/>
    <cellStyle name="20% - Accent1 2 2 5 2 3" xfId="1674"/>
    <cellStyle name="20% - Accent1 2 2 5 2 3 2" xfId="3160"/>
    <cellStyle name="20% - Accent1 2 2 5 2 3 2 2" xfId="8255"/>
    <cellStyle name="20% - Accent1 2 2 5 2 3 3" xfId="4616"/>
    <cellStyle name="20% - Accent1 2 2 5 2 3 3 2" xfId="9709"/>
    <cellStyle name="20% - Accent1 2 2 5 2 3 4" xfId="6798"/>
    <cellStyle name="20% - Accent1 2 2 5 2 4" xfId="2433"/>
    <cellStyle name="20% - Accent1 2 2 5 2 4 2" xfId="5349"/>
    <cellStyle name="20% - Accent1 2 2 5 2 4 2 2" xfId="10442"/>
    <cellStyle name="20% - Accent1 2 2 5 2 4 3" xfId="7531"/>
    <cellStyle name="20% - Accent1 2 2 5 2 5" xfId="3895"/>
    <cellStyle name="20% - Accent1 2 2 5 2 5 2" xfId="8988"/>
    <cellStyle name="20% - Accent1 2 2 5 2 6" xfId="6077"/>
    <cellStyle name="20% - Accent1 2 2 5 3" xfId="828"/>
    <cellStyle name="20% - Accent1 2 2 5 3 2" xfId="1839"/>
    <cellStyle name="20% - Accent1 2 2 5 3 2 2" xfId="3325"/>
    <cellStyle name="20% - Accent1 2 2 5 3 2 2 2" xfId="8420"/>
    <cellStyle name="20% - Accent1 2 2 5 3 2 3" xfId="4781"/>
    <cellStyle name="20% - Accent1 2 2 5 3 2 3 2" xfId="9874"/>
    <cellStyle name="20% - Accent1 2 2 5 3 2 4" xfId="6963"/>
    <cellStyle name="20% - Accent1 2 2 5 3 3" xfId="2598"/>
    <cellStyle name="20% - Accent1 2 2 5 3 3 2" xfId="5514"/>
    <cellStyle name="20% - Accent1 2 2 5 3 3 2 2" xfId="10607"/>
    <cellStyle name="20% - Accent1 2 2 5 3 3 3" xfId="7696"/>
    <cellStyle name="20% - Accent1 2 2 5 3 4" xfId="4060"/>
    <cellStyle name="20% - Accent1 2 2 5 3 4 2" xfId="9153"/>
    <cellStyle name="20% - Accent1 2 2 5 3 5" xfId="6242"/>
    <cellStyle name="20% - Accent1 2 2 5 4" xfId="1509"/>
    <cellStyle name="20% - Accent1 2 2 5 4 2" xfId="2995"/>
    <cellStyle name="20% - Accent1 2 2 5 4 2 2" xfId="8090"/>
    <cellStyle name="20% - Accent1 2 2 5 4 3" xfId="4451"/>
    <cellStyle name="20% - Accent1 2 2 5 4 3 2" xfId="9544"/>
    <cellStyle name="20% - Accent1 2 2 5 4 4" xfId="6633"/>
    <cellStyle name="20% - Accent1 2 2 5 5" xfId="2268"/>
    <cellStyle name="20% - Accent1 2 2 5 5 2" xfId="5184"/>
    <cellStyle name="20% - Accent1 2 2 5 5 2 2" xfId="10277"/>
    <cellStyle name="20% - Accent1 2 2 5 5 3" xfId="7366"/>
    <cellStyle name="20% - Accent1 2 2 5 6" xfId="3730"/>
    <cellStyle name="20% - Accent1 2 2 5 6 2" xfId="8823"/>
    <cellStyle name="20% - Accent1 2 2 5 7" xfId="5912"/>
    <cellStyle name="20% - Accent1 2 2 6" xfId="552"/>
    <cellStyle name="20% - Accent1 2 2 6 2" xfId="720"/>
    <cellStyle name="20% - Accent1 2 2 6 2 2" xfId="1053"/>
    <cellStyle name="20% - Accent1 2 2 6 2 2 2" xfId="2064"/>
    <cellStyle name="20% - Accent1 2 2 6 2 2 2 2" xfId="3550"/>
    <cellStyle name="20% - Accent1 2 2 6 2 2 2 2 2" xfId="8645"/>
    <cellStyle name="20% - Accent1 2 2 6 2 2 2 3" xfId="5006"/>
    <cellStyle name="20% - Accent1 2 2 6 2 2 2 3 2" xfId="10099"/>
    <cellStyle name="20% - Accent1 2 2 6 2 2 2 4" xfId="7188"/>
    <cellStyle name="20% - Accent1 2 2 6 2 2 3" xfId="2823"/>
    <cellStyle name="20% - Accent1 2 2 6 2 2 3 2" xfId="5739"/>
    <cellStyle name="20% - Accent1 2 2 6 2 2 3 2 2" xfId="10832"/>
    <cellStyle name="20% - Accent1 2 2 6 2 2 3 3" xfId="7921"/>
    <cellStyle name="20% - Accent1 2 2 6 2 2 4" xfId="4285"/>
    <cellStyle name="20% - Accent1 2 2 6 2 2 4 2" xfId="9378"/>
    <cellStyle name="20% - Accent1 2 2 6 2 2 5" xfId="6467"/>
    <cellStyle name="20% - Accent1 2 2 6 2 3" xfId="1734"/>
    <cellStyle name="20% - Accent1 2 2 6 2 3 2" xfId="3220"/>
    <cellStyle name="20% - Accent1 2 2 6 2 3 2 2" xfId="8315"/>
    <cellStyle name="20% - Accent1 2 2 6 2 3 3" xfId="4676"/>
    <cellStyle name="20% - Accent1 2 2 6 2 3 3 2" xfId="9769"/>
    <cellStyle name="20% - Accent1 2 2 6 2 3 4" xfId="6858"/>
    <cellStyle name="20% - Accent1 2 2 6 2 4" xfId="2493"/>
    <cellStyle name="20% - Accent1 2 2 6 2 4 2" xfId="5409"/>
    <cellStyle name="20% - Accent1 2 2 6 2 4 2 2" xfId="10502"/>
    <cellStyle name="20% - Accent1 2 2 6 2 4 3" xfId="7591"/>
    <cellStyle name="20% - Accent1 2 2 6 2 5" xfId="3955"/>
    <cellStyle name="20% - Accent1 2 2 6 2 5 2" xfId="9048"/>
    <cellStyle name="20% - Accent1 2 2 6 2 6" xfId="6137"/>
    <cellStyle name="20% - Accent1 2 2 6 3" xfId="888"/>
    <cellStyle name="20% - Accent1 2 2 6 3 2" xfId="1899"/>
    <cellStyle name="20% - Accent1 2 2 6 3 2 2" xfId="3385"/>
    <cellStyle name="20% - Accent1 2 2 6 3 2 2 2" xfId="8480"/>
    <cellStyle name="20% - Accent1 2 2 6 3 2 3" xfId="4841"/>
    <cellStyle name="20% - Accent1 2 2 6 3 2 3 2" xfId="9934"/>
    <cellStyle name="20% - Accent1 2 2 6 3 2 4" xfId="7023"/>
    <cellStyle name="20% - Accent1 2 2 6 3 3" xfId="2658"/>
    <cellStyle name="20% - Accent1 2 2 6 3 3 2" xfId="5574"/>
    <cellStyle name="20% - Accent1 2 2 6 3 3 2 2" xfId="10667"/>
    <cellStyle name="20% - Accent1 2 2 6 3 3 3" xfId="7756"/>
    <cellStyle name="20% - Accent1 2 2 6 3 4" xfId="4120"/>
    <cellStyle name="20% - Accent1 2 2 6 3 4 2" xfId="9213"/>
    <cellStyle name="20% - Accent1 2 2 6 3 5" xfId="6302"/>
    <cellStyle name="20% - Accent1 2 2 6 4" xfId="1569"/>
    <cellStyle name="20% - Accent1 2 2 6 4 2" xfId="3055"/>
    <cellStyle name="20% - Accent1 2 2 6 4 2 2" xfId="8150"/>
    <cellStyle name="20% - Accent1 2 2 6 4 3" xfId="4511"/>
    <cellStyle name="20% - Accent1 2 2 6 4 3 2" xfId="9604"/>
    <cellStyle name="20% - Accent1 2 2 6 4 4" xfId="6693"/>
    <cellStyle name="20% - Accent1 2 2 6 5" xfId="2328"/>
    <cellStyle name="20% - Accent1 2 2 6 5 2" xfId="5244"/>
    <cellStyle name="20% - Accent1 2 2 6 5 2 2" xfId="10337"/>
    <cellStyle name="20% - Accent1 2 2 6 5 3" xfId="7426"/>
    <cellStyle name="20% - Accent1 2 2 6 6" xfId="3790"/>
    <cellStyle name="20% - Accent1 2 2 6 6 2" xfId="8883"/>
    <cellStyle name="20% - Accent1 2 2 6 7" xfId="5972"/>
    <cellStyle name="20% - Accent1 2 2 7" xfId="600"/>
    <cellStyle name="20% - Accent1 2 2 7 2" xfId="933"/>
    <cellStyle name="20% - Accent1 2 2 7 2 2" xfId="1944"/>
    <cellStyle name="20% - Accent1 2 2 7 2 2 2" xfId="3430"/>
    <cellStyle name="20% - Accent1 2 2 7 2 2 2 2" xfId="8525"/>
    <cellStyle name="20% - Accent1 2 2 7 2 2 3" xfId="4886"/>
    <cellStyle name="20% - Accent1 2 2 7 2 2 3 2" xfId="9979"/>
    <cellStyle name="20% - Accent1 2 2 7 2 2 4" xfId="7068"/>
    <cellStyle name="20% - Accent1 2 2 7 2 3" xfId="2703"/>
    <cellStyle name="20% - Accent1 2 2 7 2 3 2" xfId="5619"/>
    <cellStyle name="20% - Accent1 2 2 7 2 3 2 2" xfId="10712"/>
    <cellStyle name="20% - Accent1 2 2 7 2 3 3" xfId="7801"/>
    <cellStyle name="20% - Accent1 2 2 7 2 4" xfId="4165"/>
    <cellStyle name="20% - Accent1 2 2 7 2 4 2" xfId="9258"/>
    <cellStyle name="20% - Accent1 2 2 7 2 5" xfId="6347"/>
    <cellStyle name="20% - Accent1 2 2 7 3" xfId="1614"/>
    <cellStyle name="20% - Accent1 2 2 7 3 2" xfId="3100"/>
    <cellStyle name="20% - Accent1 2 2 7 3 2 2" xfId="8195"/>
    <cellStyle name="20% - Accent1 2 2 7 3 3" xfId="4556"/>
    <cellStyle name="20% - Accent1 2 2 7 3 3 2" xfId="9649"/>
    <cellStyle name="20% - Accent1 2 2 7 3 4" xfId="6738"/>
    <cellStyle name="20% - Accent1 2 2 7 4" xfId="2373"/>
    <cellStyle name="20% - Accent1 2 2 7 4 2" xfId="5289"/>
    <cellStyle name="20% - Accent1 2 2 7 4 2 2" xfId="10382"/>
    <cellStyle name="20% - Accent1 2 2 7 4 3" xfId="7471"/>
    <cellStyle name="20% - Accent1 2 2 7 5" xfId="3835"/>
    <cellStyle name="20% - Accent1 2 2 7 5 2" xfId="8928"/>
    <cellStyle name="20% - Accent1 2 2 7 6" xfId="6017"/>
    <cellStyle name="20% - Accent1 2 2 8" xfId="768"/>
    <cellStyle name="20% - Accent1 2 2 8 2" xfId="1779"/>
    <cellStyle name="20% - Accent1 2 2 8 2 2" xfId="3265"/>
    <cellStyle name="20% - Accent1 2 2 8 2 2 2" xfId="8360"/>
    <cellStyle name="20% - Accent1 2 2 8 2 3" xfId="4721"/>
    <cellStyle name="20% - Accent1 2 2 8 2 3 2" xfId="9814"/>
    <cellStyle name="20% - Accent1 2 2 8 2 4" xfId="6903"/>
    <cellStyle name="20% - Accent1 2 2 8 3" xfId="2538"/>
    <cellStyle name="20% - Accent1 2 2 8 3 2" xfId="5454"/>
    <cellStyle name="20% - Accent1 2 2 8 3 2 2" xfId="10547"/>
    <cellStyle name="20% - Accent1 2 2 8 3 3" xfId="7636"/>
    <cellStyle name="20% - Accent1 2 2 8 4" xfId="4000"/>
    <cellStyle name="20% - Accent1 2 2 8 4 2" xfId="9093"/>
    <cellStyle name="20% - Accent1 2 2 8 5" xfId="6182"/>
    <cellStyle name="20% - Accent1 2 2 9" xfId="1449"/>
    <cellStyle name="20% - Accent1 2 2 9 2" xfId="2935"/>
    <cellStyle name="20% - Accent1 2 2 9 2 2" xfId="8030"/>
    <cellStyle name="20% - Accent1 2 2 9 3" xfId="4391"/>
    <cellStyle name="20% - Accent1 2 2 9 3 2" xfId="9484"/>
    <cellStyle name="20% - Accent1 2 2 9 4" xfId="6573"/>
    <cellStyle name="20% - Accent1 3" xfId="1123"/>
    <cellStyle name="20% - Accent1 3 2" xfId="2119"/>
    <cellStyle name="20% - Accent1 3 2 2" xfId="3605"/>
    <cellStyle name="20% - Accent1 3 2 2 2" xfId="8700"/>
    <cellStyle name="20% - Accent1 3 2 3" xfId="5061"/>
    <cellStyle name="20% - Accent1 3 2 3 2" xfId="10154"/>
    <cellStyle name="20% - Accent1 3 2 4" xfId="7243"/>
    <cellStyle name="20% - Accent1 3 3" xfId="2878"/>
    <cellStyle name="20% - Accent1 3 3 2" xfId="5794"/>
    <cellStyle name="20% - Accent1 3 3 2 2" xfId="10887"/>
    <cellStyle name="20% - Accent1 3 3 3" xfId="7976"/>
    <cellStyle name="20% - Accent1 3 4" xfId="4340"/>
    <cellStyle name="20% - Accent1 3 4 2" xfId="9433"/>
    <cellStyle name="20% - Accent1 3 5" xfId="6522"/>
    <cellStyle name="20% - Accent1 4" xfId="1124"/>
    <cellStyle name="20% - Accent1 5" xfId="1272"/>
    <cellStyle name="20% - Accent2 2" xfId="325"/>
    <cellStyle name="20% - Accent2 2 2" xfId="390"/>
    <cellStyle name="20% - Accent2 2 2 10" xfId="2209"/>
    <cellStyle name="20% - Accent2 2 2 10 2" xfId="5125"/>
    <cellStyle name="20% - Accent2 2 2 10 2 2" xfId="10218"/>
    <cellStyle name="20% - Accent2 2 2 10 3" xfId="7307"/>
    <cellStyle name="20% - Accent2 2 2 11" xfId="3671"/>
    <cellStyle name="20% - Accent2 2 2 11 2" xfId="8764"/>
    <cellStyle name="20% - Accent2 2 2 12" xfId="5853"/>
    <cellStyle name="20% - Accent2 2 2 2" xfId="478"/>
    <cellStyle name="20% - Accent2 2 2 2 2" xfId="538"/>
    <cellStyle name="20% - Accent2 2 2 2 2 2" xfId="706"/>
    <cellStyle name="20% - Accent2 2 2 2 2 2 2" xfId="1039"/>
    <cellStyle name="20% - Accent2 2 2 2 2 2 2 2" xfId="2050"/>
    <cellStyle name="20% - Accent2 2 2 2 2 2 2 2 2" xfId="3536"/>
    <cellStyle name="20% - Accent2 2 2 2 2 2 2 2 2 2" xfId="8631"/>
    <cellStyle name="20% - Accent2 2 2 2 2 2 2 2 3" xfId="4992"/>
    <cellStyle name="20% - Accent2 2 2 2 2 2 2 2 3 2" xfId="10085"/>
    <cellStyle name="20% - Accent2 2 2 2 2 2 2 2 4" xfId="7174"/>
    <cellStyle name="20% - Accent2 2 2 2 2 2 2 3" xfId="2809"/>
    <cellStyle name="20% - Accent2 2 2 2 2 2 2 3 2" xfId="5725"/>
    <cellStyle name="20% - Accent2 2 2 2 2 2 2 3 2 2" xfId="10818"/>
    <cellStyle name="20% - Accent2 2 2 2 2 2 2 3 3" xfId="7907"/>
    <cellStyle name="20% - Accent2 2 2 2 2 2 2 4" xfId="4271"/>
    <cellStyle name="20% - Accent2 2 2 2 2 2 2 4 2" xfId="9364"/>
    <cellStyle name="20% - Accent2 2 2 2 2 2 2 5" xfId="6453"/>
    <cellStyle name="20% - Accent2 2 2 2 2 2 3" xfId="1720"/>
    <cellStyle name="20% - Accent2 2 2 2 2 2 3 2" xfId="3206"/>
    <cellStyle name="20% - Accent2 2 2 2 2 2 3 2 2" xfId="8301"/>
    <cellStyle name="20% - Accent2 2 2 2 2 2 3 3" xfId="4662"/>
    <cellStyle name="20% - Accent2 2 2 2 2 2 3 3 2" xfId="9755"/>
    <cellStyle name="20% - Accent2 2 2 2 2 2 3 4" xfId="6844"/>
    <cellStyle name="20% - Accent2 2 2 2 2 2 4" xfId="2479"/>
    <cellStyle name="20% - Accent2 2 2 2 2 2 4 2" xfId="5395"/>
    <cellStyle name="20% - Accent2 2 2 2 2 2 4 2 2" xfId="10488"/>
    <cellStyle name="20% - Accent2 2 2 2 2 2 4 3" xfId="7577"/>
    <cellStyle name="20% - Accent2 2 2 2 2 2 5" xfId="3941"/>
    <cellStyle name="20% - Accent2 2 2 2 2 2 5 2" xfId="9034"/>
    <cellStyle name="20% - Accent2 2 2 2 2 2 6" xfId="6123"/>
    <cellStyle name="20% - Accent2 2 2 2 2 3" xfId="874"/>
    <cellStyle name="20% - Accent2 2 2 2 2 3 2" xfId="1885"/>
    <cellStyle name="20% - Accent2 2 2 2 2 3 2 2" xfId="3371"/>
    <cellStyle name="20% - Accent2 2 2 2 2 3 2 2 2" xfId="8466"/>
    <cellStyle name="20% - Accent2 2 2 2 2 3 2 3" xfId="4827"/>
    <cellStyle name="20% - Accent2 2 2 2 2 3 2 3 2" xfId="9920"/>
    <cellStyle name="20% - Accent2 2 2 2 2 3 2 4" xfId="7009"/>
    <cellStyle name="20% - Accent2 2 2 2 2 3 3" xfId="2644"/>
    <cellStyle name="20% - Accent2 2 2 2 2 3 3 2" xfId="5560"/>
    <cellStyle name="20% - Accent2 2 2 2 2 3 3 2 2" xfId="10653"/>
    <cellStyle name="20% - Accent2 2 2 2 2 3 3 3" xfId="7742"/>
    <cellStyle name="20% - Accent2 2 2 2 2 3 4" xfId="4106"/>
    <cellStyle name="20% - Accent2 2 2 2 2 3 4 2" xfId="9199"/>
    <cellStyle name="20% - Accent2 2 2 2 2 3 5" xfId="6288"/>
    <cellStyle name="20% - Accent2 2 2 2 2 4" xfId="1555"/>
    <cellStyle name="20% - Accent2 2 2 2 2 4 2" xfId="3041"/>
    <cellStyle name="20% - Accent2 2 2 2 2 4 2 2" xfId="8136"/>
    <cellStyle name="20% - Accent2 2 2 2 2 4 3" xfId="4497"/>
    <cellStyle name="20% - Accent2 2 2 2 2 4 3 2" xfId="9590"/>
    <cellStyle name="20% - Accent2 2 2 2 2 4 4" xfId="6679"/>
    <cellStyle name="20% - Accent2 2 2 2 2 5" xfId="2314"/>
    <cellStyle name="20% - Accent2 2 2 2 2 5 2" xfId="5230"/>
    <cellStyle name="20% - Accent2 2 2 2 2 5 2 2" xfId="10323"/>
    <cellStyle name="20% - Accent2 2 2 2 2 5 3" xfId="7412"/>
    <cellStyle name="20% - Accent2 2 2 2 2 6" xfId="3776"/>
    <cellStyle name="20% - Accent2 2 2 2 2 6 2" xfId="8869"/>
    <cellStyle name="20% - Accent2 2 2 2 2 7" xfId="5958"/>
    <cellStyle name="20% - Accent2 2 2 2 3" xfId="583"/>
    <cellStyle name="20% - Accent2 2 2 2 3 2" xfId="751"/>
    <cellStyle name="20% - Accent2 2 2 2 3 2 2" xfId="1084"/>
    <cellStyle name="20% - Accent2 2 2 2 3 2 2 2" xfId="2095"/>
    <cellStyle name="20% - Accent2 2 2 2 3 2 2 2 2" xfId="3581"/>
    <cellStyle name="20% - Accent2 2 2 2 3 2 2 2 2 2" xfId="8676"/>
    <cellStyle name="20% - Accent2 2 2 2 3 2 2 2 3" xfId="5037"/>
    <cellStyle name="20% - Accent2 2 2 2 3 2 2 2 3 2" xfId="10130"/>
    <cellStyle name="20% - Accent2 2 2 2 3 2 2 2 4" xfId="7219"/>
    <cellStyle name="20% - Accent2 2 2 2 3 2 2 3" xfId="2854"/>
    <cellStyle name="20% - Accent2 2 2 2 3 2 2 3 2" xfId="5770"/>
    <cellStyle name="20% - Accent2 2 2 2 3 2 2 3 2 2" xfId="10863"/>
    <cellStyle name="20% - Accent2 2 2 2 3 2 2 3 3" xfId="7952"/>
    <cellStyle name="20% - Accent2 2 2 2 3 2 2 4" xfId="4316"/>
    <cellStyle name="20% - Accent2 2 2 2 3 2 2 4 2" xfId="9409"/>
    <cellStyle name="20% - Accent2 2 2 2 3 2 2 5" xfId="6498"/>
    <cellStyle name="20% - Accent2 2 2 2 3 2 3" xfId="1765"/>
    <cellStyle name="20% - Accent2 2 2 2 3 2 3 2" xfId="3251"/>
    <cellStyle name="20% - Accent2 2 2 2 3 2 3 2 2" xfId="8346"/>
    <cellStyle name="20% - Accent2 2 2 2 3 2 3 3" xfId="4707"/>
    <cellStyle name="20% - Accent2 2 2 2 3 2 3 3 2" xfId="9800"/>
    <cellStyle name="20% - Accent2 2 2 2 3 2 3 4" xfId="6889"/>
    <cellStyle name="20% - Accent2 2 2 2 3 2 4" xfId="2524"/>
    <cellStyle name="20% - Accent2 2 2 2 3 2 4 2" xfId="5440"/>
    <cellStyle name="20% - Accent2 2 2 2 3 2 4 2 2" xfId="10533"/>
    <cellStyle name="20% - Accent2 2 2 2 3 2 4 3" xfId="7622"/>
    <cellStyle name="20% - Accent2 2 2 2 3 2 5" xfId="3986"/>
    <cellStyle name="20% - Accent2 2 2 2 3 2 5 2" xfId="9079"/>
    <cellStyle name="20% - Accent2 2 2 2 3 2 6" xfId="6168"/>
    <cellStyle name="20% - Accent2 2 2 2 3 3" xfId="919"/>
    <cellStyle name="20% - Accent2 2 2 2 3 3 2" xfId="1930"/>
    <cellStyle name="20% - Accent2 2 2 2 3 3 2 2" xfId="3416"/>
    <cellStyle name="20% - Accent2 2 2 2 3 3 2 2 2" xfId="8511"/>
    <cellStyle name="20% - Accent2 2 2 2 3 3 2 3" xfId="4872"/>
    <cellStyle name="20% - Accent2 2 2 2 3 3 2 3 2" xfId="9965"/>
    <cellStyle name="20% - Accent2 2 2 2 3 3 2 4" xfId="7054"/>
    <cellStyle name="20% - Accent2 2 2 2 3 3 3" xfId="2689"/>
    <cellStyle name="20% - Accent2 2 2 2 3 3 3 2" xfId="5605"/>
    <cellStyle name="20% - Accent2 2 2 2 3 3 3 2 2" xfId="10698"/>
    <cellStyle name="20% - Accent2 2 2 2 3 3 3 3" xfId="7787"/>
    <cellStyle name="20% - Accent2 2 2 2 3 3 4" xfId="4151"/>
    <cellStyle name="20% - Accent2 2 2 2 3 3 4 2" xfId="9244"/>
    <cellStyle name="20% - Accent2 2 2 2 3 3 5" xfId="6333"/>
    <cellStyle name="20% - Accent2 2 2 2 3 4" xfId="1600"/>
    <cellStyle name="20% - Accent2 2 2 2 3 4 2" xfId="3086"/>
    <cellStyle name="20% - Accent2 2 2 2 3 4 2 2" xfId="8181"/>
    <cellStyle name="20% - Accent2 2 2 2 3 4 3" xfId="4542"/>
    <cellStyle name="20% - Accent2 2 2 2 3 4 3 2" xfId="9635"/>
    <cellStyle name="20% - Accent2 2 2 2 3 4 4" xfId="6724"/>
    <cellStyle name="20% - Accent2 2 2 2 3 5" xfId="2359"/>
    <cellStyle name="20% - Accent2 2 2 2 3 5 2" xfId="5275"/>
    <cellStyle name="20% - Accent2 2 2 2 3 5 2 2" xfId="10368"/>
    <cellStyle name="20% - Accent2 2 2 2 3 5 3" xfId="7457"/>
    <cellStyle name="20% - Accent2 2 2 2 3 6" xfId="3821"/>
    <cellStyle name="20% - Accent2 2 2 2 3 6 2" xfId="8914"/>
    <cellStyle name="20% - Accent2 2 2 2 3 7" xfId="6003"/>
    <cellStyle name="20% - Accent2 2 2 2 4" xfId="646"/>
    <cellStyle name="20% - Accent2 2 2 2 4 2" xfId="979"/>
    <cellStyle name="20% - Accent2 2 2 2 4 2 2" xfId="1990"/>
    <cellStyle name="20% - Accent2 2 2 2 4 2 2 2" xfId="3476"/>
    <cellStyle name="20% - Accent2 2 2 2 4 2 2 2 2" xfId="8571"/>
    <cellStyle name="20% - Accent2 2 2 2 4 2 2 3" xfId="4932"/>
    <cellStyle name="20% - Accent2 2 2 2 4 2 2 3 2" xfId="10025"/>
    <cellStyle name="20% - Accent2 2 2 2 4 2 2 4" xfId="7114"/>
    <cellStyle name="20% - Accent2 2 2 2 4 2 3" xfId="2749"/>
    <cellStyle name="20% - Accent2 2 2 2 4 2 3 2" xfId="5665"/>
    <cellStyle name="20% - Accent2 2 2 2 4 2 3 2 2" xfId="10758"/>
    <cellStyle name="20% - Accent2 2 2 2 4 2 3 3" xfId="7847"/>
    <cellStyle name="20% - Accent2 2 2 2 4 2 4" xfId="4211"/>
    <cellStyle name="20% - Accent2 2 2 2 4 2 4 2" xfId="9304"/>
    <cellStyle name="20% - Accent2 2 2 2 4 2 5" xfId="6393"/>
    <cellStyle name="20% - Accent2 2 2 2 4 3" xfId="1660"/>
    <cellStyle name="20% - Accent2 2 2 2 4 3 2" xfId="3146"/>
    <cellStyle name="20% - Accent2 2 2 2 4 3 2 2" xfId="8241"/>
    <cellStyle name="20% - Accent2 2 2 2 4 3 3" xfId="4602"/>
    <cellStyle name="20% - Accent2 2 2 2 4 3 3 2" xfId="9695"/>
    <cellStyle name="20% - Accent2 2 2 2 4 3 4" xfId="6784"/>
    <cellStyle name="20% - Accent2 2 2 2 4 4" xfId="2419"/>
    <cellStyle name="20% - Accent2 2 2 2 4 4 2" xfId="5335"/>
    <cellStyle name="20% - Accent2 2 2 2 4 4 2 2" xfId="10428"/>
    <cellStyle name="20% - Accent2 2 2 2 4 4 3" xfId="7517"/>
    <cellStyle name="20% - Accent2 2 2 2 4 5" xfId="3881"/>
    <cellStyle name="20% - Accent2 2 2 2 4 5 2" xfId="8974"/>
    <cellStyle name="20% - Accent2 2 2 2 4 6" xfId="6063"/>
    <cellStyle name="20% - Accent2 2 2 2 5" xfId="814"/>
    <cellStyle name="20% - Accent2 2 2 2 5 2" xfId="1825"/>
    <cellStyle name="20% - Accent2 2 2 2 5 2 2" xfId="3311"/>
    <cellStyle name="20% - Accent2 2 2 2 5 2 2 2" xfId="8406"/>
    <cellStyle name="20% - Accent2 2 2 2 5 2 3" xfId="4767"/>
    <cellStyle name="20% - Accent2 2 2 2 5 2 3 2" xfId="9860"/>
    <cellStyle name="20% - Accent2 2 2 2 5 2 4" xfId="6949"/>
    <cellStyle name="20% - Accent2 2 2 2 5 3" xfId="2584"/>
    <cellStyle name="20% - Accent2 2 2 2 5 3 2" xfId="5500"/>
    <cellStyle name="20% - Accent2 2 2 2 5 3 2 2" xfId="10593"/>
    <cellStyle name="20% - Accent2 2 2 2 5 3 3" xfId="7682"/>
    <cellStyle name="20% - Accent2 2 2 2 5 4" xfId="4046"/>
    <cellStyle name="20% - Accent2 2 2 2 5 4 2" xfId="9139"/>
    <cellStyle name="20% - Accent2 2 2 2 5 5" xfId="6228"/>
    <cellStyle name="20% - Accent2 2 2 2 6" xfId="1495"/>
    <cellStyle name="20% - Accent2 2 2 2 6 2" xfId="2981"/>
    <cellStyle name="20% - Accent2 2 2 2 6 2 2" xfId="8076"/>
    <cellStyle name="20% - Accent2 2 2 2 6 3" xfId="4437"/>
    <cellStyle name="20% - Accent2 2 2 2 6 3 2" xfId="9530"/>
    <cellStyle name="20% - Accent2 2 2 2 6 4" xfId="6619"/>
    <cellStyle name="20% - Accent2 2 2 2 7" xfId="2254"/>
    <cellStyle name="20% - Accent2 2 2 2 7 2" xfId="5170"/>
    <cellStyle name="20% - Accent2 2 2 2 7 2 2" xfId="10263"/>
    <cellStyle name="20% - Accent2 2 2 2 7 3" xfId="7352"/>
    <cellStyle name="20% - Accent2 2 2 2 8" xfId="3716"/>
    <cellStyle name="20% - Accent2 2 2 2 8 2" xfId="8809"/>
    <cellStyle name="20% - Accent2 2 2 2 9" xfId="5898"/>
    <cellStyle name="20% - Accent2 2 2 3" xfId="463"/>
    <cellStyle name="20% - Accent2 2 2 3 2" xfId="523"/>
    <cellStyle name="20% - Accent2 2 2 3 2 2" xfId="691"/>
    <cellStyle name="20% - Accent2 2 2 3 2 2 2" xfId="1024"/>
    <cellStyle name="20% - Accent2 2 2 3 2 2 2 2" xfId="2035"/>
    <cellStyle name="20% - Accent2 2 2 3 2 2 2 2 2" xfId="3521"/>
    <cellStyle name="20% - Accent2 2 2 3 2 2 2 2 2 2" xfId="8616"/>
    <cellStyle name="20% - Accent2 2 2 3 2 2 2 2 3" xfId="4977"/>
    <cellStyle name="20% - Accent2 2 2 3 2 2 2 2 3 2" xfId="10070"/>
    <cellStyle name="20% - Accent2 2 2 3 2 2 2 2 4" xfId="7159"/>
    <cellStyle name="20% - Accent2 2 2 3 2 2 2 3" xfId="2794"/>
    <cellStyle name="20% - Accent2 2 2 3 2 2 2 3 2" xfId="5710"/>
    <cellStyle name="20% - Accent2 2 2 3 2 2 2 3 2 2" xfId="10803"/>
    <cellStyle name="20% - Accent2 2 2 3 2 2 2 3 3" xfId="7892"/>
    <cellStyle name="20% - Accent2 2 2 3 2 2 2 4" xfId="4256"/>
    <cellStyle name="20% - Accent2 2 2 3 2 2 2 4 2" xfId="9349"/>
    <cellStyle name="20% - Accent2 2 2 3 2 2 2 5" xfId="6438"/>
    <cellStyle name="20% - Accent2 2 2 3 2 2 3" xfId="1705"/>
    <cellStyle name="20% - Accent2 2 2 3 2 2 3 2" xfId="3191"/>
    <cellStyle name="20% - Accent2 2 2 3 2 2 3 2 2" xfId="8286"/>
    <cellStyle name="20% - Accent2 2 2 3 2 2 3 3" xfId="4647"/>
    <cellStyle name="20% - Accent2 2 2 3 2 2 3 3 2" xfId="9740"/>
    <cellStyle name="20% - Accent2 2 2 3 2 2 3 4" xfId="6829"/>
    <cellStyle name="20% - Accent2 2 2 3 2 2 4" xfId="2464"/>
    <cellStyle name="20% - Accent2 2 2 3 2 2 4 2" xfId="5380"/>
    <cellStyle name="20% - Accent2 2 2 3 2 2 4 2 2" xfId="10473"/>
    <cellStyle name="20% - Accent2 2 2 3 2 2 4 3" xfId="7562"/>
    <cellStyle name="20% - Accent2 2 2 3 2 2 5" xfId="3926"/>
    <cellStyle name="20% - Accent2 2 2 3 2 2 5 2" xfId="9019"/>
    <cellStyle name="20% - Accent2 2 2 3 2 2 6" xfId="6108"/>
    <cellStyle name="20% - Accent2 2 2 3 2 3" xfId="859"/>
    <cellStyle name="20% - Accent2 2 2 3 2 3 2" xfId="1870"/>
    <cellStyle name="20% - Accent2 2 2 3 2 3 2 2" xfId="3356"/>
    <cellStyle name="20% - Accent2 2 2 3 2 3 2 2 2" xfId="8451"/>
    <cellStyle name="20% - Accent2 2 2 3 2 3 2 3" xfId="4812"/>
    <cellStyle name="20% - Accent2 2 2 3 2 3 2 3 2" xfId="9905"/>
    <cellStyle name="20% - Accent2 2 2 3 2 3 2 4" xfId="6994"/>
    <cellStyle name="20% - Accent2 2 2 3 2 3 3" xfId="2629"/>
    <cellStyle name="20% - Accent2 2 2 3 2 3 3 2" xfId="5545"/>
    <cellStyle name="20% - Accent2 2 2 3 2 3 3 2 2" xfId="10638"/>
    <cellStyle name="20% - Accent2 2 2 3 2 3 3 3" xfId="7727"/>
    <cellStyle name="20% - Accent2 2 2 3 2 3 4" xfId="4091"/>
    <cellStyle name="20% - Accent2 2 2 3 2 3 4 2" xfId="9184"/>
    <cellStyle name="20% - Accent2 2 2 3 2 3 5" xfId="6273"/>
    <cellStyle name="20% - Accent2 2 2 3 2 4" xfId="1540"/>
    <cellStyle name="20% - Accent2 2 2 3 2 4 2" xfId="3026"/>
    <cellStyle name="20% - Accent2 2 2 3 2 4 2 2" xfId="8121"/>
    <cellStyle name="20% - Accent2 2 2 3 2 4 3" xfId="4482"/>
    <cellStyle name="20% - Accent2 2 2 3 2 4 3 2" xfId="9575"/>
    <cellStyle name="20% - Accent2 2 2 3 2 4 4" xfId="6664"/>
    <cellStyle name="20% - Accent2 2 2 3 2 5" xfId="2299"/>
    <cellStyle name="20% - Accent2 2 2 3 2 5 2" xfId="5215"/>
    <cellStyle name="20% - Accent2 2 2 3 2 5 2 2" xfId="10308"/>
    <cellStyle name="20% - Accent2 2 2 3 2 5 3" xfId="7397"/>
    <cellStyle name="20% - Accent2 2 2 3 2 6" xfId="3761"/>
    <cellStyle name="20% - Accent2 2 2 3 2 6 2" xfId="8854"/>
    <cellStyle name="20% - Accent2 2 2 3 2 7" xfId="5943"/>
    <cellStyle name="20% - Accent2 2 2 3 3" xfId="568"/>
    <cellStyle name="20% - Accent2 2 2 3 3 2" xfId="736"/>
    <cellStyle name="20% - Accent2 2 2 3 3 2 2" xfId="1069"/>
    <cellStyle name="20% - Accent2 2 2 3 3 2 2 2" xfId="2080"/>
    <cellStyle name="20% - Accent2 2 2 3 3 2 2 2 2" xfId="3566"/>
    <cellStyle name="20% - Accent2 2 2 3 3 2 2 2 2 2" xfId="8661"/>
    <cellStyle name="20% - Accent2 2 2 3 3 2 2 2 3" xfId="5022"/>
    <cellStyle name="20% - Accent2 2 2 3 3 2 2 2 3 2" xfId="10115"/>
    <cellStyle name="20% - Accent2 2 2 3 3 2 2 2 4" xfId="7204"/>
    <cellStyle name="20% - Accent2 2 2 3 3 2 2 3" xfId="2839"/>
    <cellStyle name="20% - Accent2 2 2 3 3 2 2 3 2" xfId="5755"/>
    <cellStyle name="20% - Accent2 2 2 3 3 2 2 3 2 2" xfId="10848"/>
    <cellStyle name="20% - Accent2 2 2 3 3 2 2 3 3" xfId="7937"/>
    <cellStyle name="20% - Accent2 2 2 3 3 2 2 4" xfId="4301"/>
    <cellStyle name="20% - Accent2 2 2 3 3 2 2 4 2" xfId="9394"/>
    <cellStyle name="20% - Accent2 2 2 3 3 2 2 5" xfId="6483"/>
    <cellStyle name="20% - Accent2 2 2 3 3 2 3" xfId="1750"/>
    <cellStyle name="20% - Accent2 2 2 3 3 2 3 2" xfId="3236"/>
    <cellStyle name="20% - Accent2 2 2 3 3 2 3 2 2" xfId="8331"/>
    <cellStyle name="20% - Accent2 2 2 3 3 2 3 3" xfId="4692"/>
    <cellStyle name="20% - Accent2 2 2 3 3 2 3 3 2" xfId="9785"/>
    <cellStyle name="20% - Accent2 2 2 3 3 2 3 4" xfId="6874"/>
    <cellStyle name="20% - Accent2 2 2 3 3 2 4" xfId="2509"/>
    <cellStyle name="20% - Accent2 2 2 3 3 2 4 2" xfId="5425"/>
    <cellStyle name="20% - Accent2 2 2 3 3 2 4 2 2" xfId="10518"/>
    <cellStyle name="20% - Accent2 2 2 3 3 2 4 3" xfId="7607"/>
    <cellStyle name="20% - Accent2 2 2 3 3 2 5" xfId="3971"/>
    <cellStyle name="20% - Accent2 2 2 3 3 2 5 2" xfId="9064"/>
    <cellStyle name="20% - Accent2 2 2 3 3 2 6" xfId="6153"/>
    <cellStyle name="20% - Accent2 2 2 3 3 3" xfId="904"/>
    <cellStyle name="20% - Accent2 2 2 3 3 3 2" xfId="1915"/>
    <cellStyle name="20% - Accent2 2 2 3 3 3 2 2" xfId="3401"/>
    <cellStyle name="20% - Accent2 2 2 3 3 3 2 2 2" xfId="8496"/>
    <cellStyle name="20% - Accent2 2 2 3 3 3 2 3" xfId="4857"/>
    <cellStyle name="20% - Accent2 2 2 3 3 3 2 3 2" xfId="9950"/>
    <cellStyle name="20% - Accent2 2 2 3 3 3 2 4" xfId="7039"/>
    <cellStyle name="20% - Accent2 2 2 3 3 3 3" xfId="2674"/>
    <cellStyle name="20% - Accent2 2 2 3 3 3 3 2" xfId="5590"/>
    <cellStyle name="20% - Accent2 2 2 3 3 3 3 2 2" xfId="10683"/>
    <cellStyle name="20% - Accent2 2 2 3 3 3 3 3" xfId="7772"/>
    <cellStyle name="20% - Accent2 2 2 3 3 3 4" xfId="4136"/>
    <cellStyle name="20% - Accent2 2 2 3 3 3 4 2" xfId="9229"/>
    <cellStyle name="20% - Accent2 2 2 3 3 3 5" xfId="6318"/>
    <cellStyle name="20% - Accent2 2 2 3 3 4" xfId="1585"/>
    <cellStyle name="20% - Accent2 2 2 3 3 4 2" xfId="3071"/>
    <cellStyle name="20% - Accent2 2 2 3 3 4 2 2" xfId="8166"/>
    <cellStyle name="20% - Accent2 2 2 3 3 4 3" xfId="4527"/>
    <cellStyle name="20% - Accent2 2 2 3 3 4 3 2" xfId="9620"/>
    <cellStyle name="20% - Accent2 2 2 3 3 4 4" xfId="6709"/>
    <cellStyle name="20% - Accent2 2 2 3 3 5" xfId="2344"/>
    <cellStyle name="20% - Accent2 2 2 3 3 5 2" xfId="5260"/>
    <cellStyle name="20% - Accent2 2 2 3 3 5 2 2" xfId="10353"/>
    <cellStyle name="20% - Accent2 2 2 3 3 5 3" xfId="7442"/>
    <cellStyle name="20% - Accent2 2 2 3 3 6" xfId="3806"/>
    <cellStyle name="20% - Accent2 2 2 3 3 6 2" xfId="8899"/>
    <cellStyle name="20% - Accent2 2 2 3 3 7" xfId="5988"/>
    <cellStyle name="20% - Accent2 2 2 3 4" xfId="631"/>
    <cellStyle name="20% - Accent2 2 2 3 4 2" xfId="964"/>
    <cellStyle name="20% - Accent2 2 2 3 4 2 2" xfId="1975"/>
    <cellStyle name="20% - Accent2 2 2 3 4 2 2 2" xfId="3461"/>
    <cellStyle name="20% - Accent2 2 2 3 4 2 2 2 2" xfId="8556"/>
    <cellStyle name="20% - Accent2 2 2 3 4 2 2 3" xfId="4917"/>
    <cellStyle name="20% - Accent2 2 2 3 4 2 2 3 2" xfId="10010"/>
    <cellStyle name="20% - Accent2 2 2 3 4 2 2 4" xfId="7099"/>
    <cellStyle name="20% - Accent2 2 2 3 4 2 3" xfId="2734"/>
    <cellStyle name="20% - Accent2 2 2 3 4 2 3 2" xfId="5650"/>
    <cellStyle name="20% - Accent2 2 2 3 4 2 3 2 2" xfId="10743"/>
    <cellStyle name="20% - Accent2 2 2 3 4 2 3 3" xfId="7832"/>
    <cellStyle name="20% - Accent2 2 2 3 4 2 4" xfId="4196"/>
    <cellStyle name="20% - Accent2 2 2 3 4 2 4 2" xfId="9289"/>
    <cellStyle name="20% - Accent2 2 2 3 4 2 5" xfId="6378"/>
    <cellStyle name="20% - Accent2 2 2 3 4 3" xfId="1645"/>
    <cellStyle name="20% - Accent2 2 2 3 4 3 2" xfId="3131"/>
    <cellStyle name="20% - Accent2 2 2 3 4 3 2 2" xfId="8226"/>
    <cellStyle name="20% - Accent2 2 2 3 4 3 3" xfId="4587"/>
    <cellStyle name="20% - Accent2 2 2 3 4 3 3 2" xfId="9680"/>
    <cellStyle name="20% - Accent2 2 2 3 4 3 4" xfId="6769"/>
    <cellStyle name="20% - Accent2 2 2 3 4 4" xfId="2404"/>
    <cellStyle name="20% - Accent2 2 2 3 4 4 2" xfId="5320"/>
    <cellStyle name="20% - Accent2 2 2 3 4 4 2 2" xfId="10413"/>
    <cellStyle name="20% - Accent2 2 2 3 4 4 3" xfId="7502"/>
    <cellStyle name="20% - Accent2 2 2 3 4 5" xfId="3866"/>
    <cellStyle name="20% - Accent2 2 2 3 4 5 2" xfId="8959"/>
    <cellStyle name="20% - Accent2 2 2 3 4 6" xfId="6048"/>
    <cellStyle name="20% - Accent2 2 2 3 5" xfId="799"/>
    <cellStyle name="20% - Accent2 2 2 3 5 2" xfId="1810"/>
    <cellStyle name="20% - Accent2 2 2 3 5 2 2" xfId="3296"/>
    <cellStyle name="20% - Accent2 2 2 3 5 2 2 2" xfId="8391"/>
    <cellStyle name="20% - Accent2 2 2 3 5 2 3" xfId="4752"/>
    <cellStyle name="20% - Accent2 2 2 3 5 2 3 2" xfId="9845"/>
    <cellStyle name="20% - Accent2 2 2 3 5 2 4" xfId="6934"/>
    <cellStyle name="20% - Accent2 2 2 3 5 3" xfId="2569"/>
    <cellStyle name="20% - Accent2 2 2 3 5 3 2" xfId="5485"/>
    <cellStyle name="20% - Accent2 2 2 3 5 3 2 2" xfId="10578"/>
    <cellStyle name="20% - Accent2 2 2 3 5 3 3" xfId="7667"/>
    <cellStyle name="20% - Accent2 2 2 3 5 4" xfId="4031"/>
    <cellStyle name="20% - Accent2 2 2 3 5 4 2" xfId="9124"/>
    <cellStyle name="20% - Accent2 2 2 3 5 5" xfId="6213"/>
    <cellStyle name="20% - Accent2 2 2 3 6" xfId="1480"/>
    <cellStyle name="20% - Accent2 2 2 3 6 2" xfId="2966"/>
    <cellStyle name="20% - Accent2 2 2 3 6 2 2" xfId="8061"/>
    <cellStyle name="20% - Accent2 2 2 3 6 3" xfId="4422"/>
    <cellStyle name="20% - Accent2 2 2 3 6 3 2" xfId="9515"/>
    <cellStyle name="20% - Accent2 2 2 3 6 4" xfId="6604"/>
    <cellStyle name="20% - Accent2 2 2 3 7" xfId="2239"/>
    <cellStyle name="20% - Accent2 2 2 3 7 2" xfId="5155"/>
    <cellStyle name="20% - Accent2 2 2 3 7 2 2" xfId="10248"/>
    <cellStyle name="20% - Accent2 2 2 3 7 3" xfId="7337"/>
    <cellStyle name="20% - Accent2 2 2 3 8" xfId="3701"/>
    <cellStyle name="20% - Accent2 2 2 3 8 2" xfId="8794"/>
    <cellStyle name="20% - Accent2 2 2 3 9" xfId="5883"/>
    <cellStyle name="20% - Accent2 2 2 4" xfId="448"/>
    <cellStyle name="20% - Accent2 2 2 4 2" xfId="508"/>
    <cellStyle name="20% - Accent2 2 2 4 2 2" xfId="676"/>
    <cellStyle name="20% - Accent2 2 2 4 2 2 2" xfId="1009"/>
    <cellStyle name="20% - Accent2 2 2 4 2 2 2 2" xfId="2020"/>
    <cellStyle name="20% - Accent2 2 2 4 2 2 2 2 2" xfId="3506"/>
    <cellStyle name="20% - Accent2 2 2 4 2 2 2 2 2 2" xfId="8601"/>
    <cellStyle name="20% - Accent2 2 2 4 2 2 2 2 3" xfId="4962"/>
    <cellStyle name="20% - Accent2 2 2 4 2 2 2 2 3 2" xfId="10055"/>
    <cellStyle name="20% - Accent2 2 2 4 2 2 2 2 4" xfId="7144"/>
    <cellStyle name="20% - Accent2 2 2 4 2 2 2 3" xfId="2779"/>
    <cellStyle name="20% - Accent2 2 2 4 2 2 2 3 2" xfId="5695"/>
    <cellStyle name="20% - Accent2 2 2 4 2 2 2 3 2 2" xfId="10788"/>
    <cellStyle name="20% - Accent2 2 2 4 2 2 2 3 3" xfId="7877"/>
    <cellStyle name="20% - Accent2 2 2 4 2 2 2 4" xfId="4241"/>
    <cellStyle name="20% - Accent2 2 2 4 2 2 2 4 2" xfId="9334"/>
    <cellStyle name="20% - Accent2 2 2 4 2 2 2 5" xfId="6423"/>
    <cellStyle name="20% - Accent2 2 2 4 2 2 3" xfId="1690"/>
    <cellStyle name="20% - Accent2 2 2 4 2 2 3 2" xfId="3176"/>
    <cellStyle name="20% - Accent2 2 2 4 2 2 3 2 2" xfId="8271"/>
    <cellStyle name="20% - Accent2 2 2 4 2 2 3 3" xfId="4632"/>
    <cellStyle name="20% - Accent2 2 2 4 2 2 3 3 2" xfId="9725"/>
    <cellStyle name="20% - Accent2 2 2 4 2 2 3 4" xfId="6814"/>
    <cellStyle name="20% - Accent2 2 2 4 2 2 4" xfId="2449"/>
    <cellStyle name="20% - Accent2 2 2 4 2 2 4 2" xfId="5365"/>
    <cellStyle name="20% - Accent2 2 2 4 2 2 4 2 2" xfId="10458"/>
    <cellStyle name="20% - Accent2 2 2 4 2 2 4 3" xfId="7547"/>
    <cellStyle name="20% - Accent2 2 2 4 2 2 5" xfId="3911"/>
    <cellStyle name="20% - Accent2 2 2 4 2 2 5 2" xfId="9004"/>
    <cellStyle name="20% - Accent2 2 2 4 2 2 6" xfId="6093"/>
    <cellStyle name="20% - Accent2 2 2 4 2 3" xfId="844"/>
    <cellStyle name="20% - Accent2 2 2 4 2 3 2" xfId="1855"/>
    <cellStyle name="20% - Accent2 2 2 4 2 3 2 2" xfId="3341"/>
    <cellStyle name="20% - Accent2 2 2 4 2 3 2 2 2" xfId="8436"/>
    <cellStyle name="20% - Accent2 2 2 4 2 3 2 3" xfId="4797"/>
    <cellStyle name="20% - Accent2 2 2 4 2 3 2 3 2" xfId="9890"/>
    <cellStyle name="20% - Accent2 2 2 4 2 3 2 4" xfId="6979"/>
    <cellStyle name="20% - Accent2 2 2 4 2 3 3" xfId="2614"/>
    <cellStyle name="20% - Accent2 2 2 4 2 3 3 2" xfId="5530"/>
    <cellStyle name="20% - Accent2 2 2 4 2 3 3 2 2" xfId="10623"/>
    <cellStyle name="20% - Accent2 2 2 4 2 3 3 3" xfId="7712"/>
    <cellStyle name="20% - Accent2 2 2 4 2 3 4" xfId="4076"/>
    <cellStyle name="20% - Accent2 2 2 4 2 3 4 2" xfId="9169"/>
    <cellStyle name="20% - Accent2 2 2 4 2 3 5" xfId="6258"/>
    <cellStyle name="20% - Accent2 2 2 4 2 4" xfId="1525"/>
    <cellStyle name="20% - Accent2 2 2 4 2 4 2" xfId="3011"/>
    <cellStyle name="20% - Accent2 2 2 4 2 4 2 2" xfId="8106"/>
    <cellStyle name="20% - Accent2 2 2 4 2 4 3" xfId="4467"/>
    <cellStyle name="20% - Accent2 2 2 4 2 4 3 2" xfId="9560"/>
    <cellStyle name="20% - Accent2 2 2 4 2 4 4" xfId="6649"/>
    <cellStyle name="20% - Accent2 2 2 4 2 5" xfId="2284"/>
    <cellStyle name="20% - Accent2 2 2 4 2 5 2" xfId="5200"/>
    <cellStyle name="20% - Accent2 2 2 4 2 5 2 2" xfId="10293"/>
    <cellStyle name="20% - Accent2 2 2 4 2 5 3" xfId="7382"/>
    <cellStyle name="20% - Accent2 2 2 4 2 6" xfId="3746"/>
    <cellStyle name="20% - Accent2 2 2 4 2 6 2" xfId="8839"/>
    <cellStyle name="20% - Accent2 2 2 4 2 7" xfId="5928"/>
    <cellStyle name="20% - Accent2 2 2 4 3" xfId="616"/>
    <cellStyle name="20% - Accent2 2 2 4 3 2" xfId="949"/>
    <cellStyle name="20% - Accent2 2 2 4 3 2 2" xfId="1960"/>
    <cellStyle name="20% - Accent2 2 2 4 3 2 2 2" xfId="3446"/>
    <cellStyle name="20% - Accent2 2 2 4 3 2 2 2 2" xfId="8541"/>
    <cellStyle name="20% - Accent2 2 2 4 3 2 2 3" xfId="4902"/>
    <cellStyle name="20% - Accent2 2 2 4 3 2 2 3 2" xfId="9995"/>
    <cellStyle name="20% - Accent2 2 2 4 3 2 2 4" xfId="7084"/>
    <cellStyle name="20% - Accent2 2 2 4 3 2 3" xfId="2719"/>
    <cellStyle name="20% - Accent2 2 2 4 3 2 3 2" xfId="5635"/>
    <cellStyle name="20% - Accent2 2 2 4 3 2 3 2 2" xfId="10728"/>
    <cellStyle name="20% - Accent2 2 2 4 3 2 3 3" xfId="7817"/>
    <cellStyle name="20% - Accent2 2 2 4 3 2 4" xfId="4181"/>
    <cellStyle name="20% - Accent2 2 2 4 3 2 4 2" xfId="9274"/>
    <cellStyle name="20% - Accent2 2 2 4 3 2 5" xfId="6363"/>
    <cellStyle name="20% - Accent2 2 2 4 3 3" xfId="1630"/>
    <cellStyle name="20% - Accent2 2 2 4 3 3 2" xfId="3116"/>
    <cellStyle name="20% - Accent2 2 2 4 3 3 2 2" xfId="8211"/>
    <cellStyle name="20% - Accent2 2 2 4 3 3 3" xfId="4572"/>
    <cellStyle name="20% - Accent2 2 2 4 3 3 3 2" xfId="9665"/>
    <cellStyle name="20% - Accent2 2 2 4 3 3 4" xfId="6754"/>
    <cellStyle name="20% - Accent2 2 2 4 3 4" xfId="2389"/>
    <cellStyle name="20% - Accent2 2 2 4 3 4 2" xfId="5305"/>
    <cellStyle name="20% - Accent2 2 2 4 3 4 2 2" xfId="10398"/>
    <cellStyle name="20% - Accent2 2 2 4 3 4 3" xfId="7487"/>
    <cellStyle name="20% - Accent2 2 2 4 3 5" xfId="3851"/>
    <cellStyle name="20% - Accent2 2 2 4 3 5 2" xfId="8944"/>
    <cellStyle name="20% - Accent2 2 2 4 3 6" xfId="6033"/>
    <cellStyle name="20% - Accent2 2 2 4 4" xfId="784"/>
    <cellStyle name="20% - Accent2 2 2 4 4 2" xfId="1795"/>
    <cellStyle name="20% - Accent2 2 2 4 4 2 2" xfId="3281"/>
    <cellStyle name="20% - Accent2 2 2 4 4 2 2 2" xfId="8376"/>
    <cellStyle name="20% - Accent2 2 2 4 4 2 3" xfId="4737"/>
    <cellStyle name="20% - Accent2 2 2 4 4 2 3 2" xfId="9830"/>
    <cellStyle name="20% - Accent2 2 2 4 4 2 4" xfId="6919"/>
    <cellStyle name="20% - Accent2 2 2 4 4 3" xfId="2554"/>
    <cellStyle name="20% - Accent2 2 2 4 4 3 2" xfId="5470"/>
    <cellStyle name="20% - Accent2 2 2 4 4 3 2 2" xfId="10563"/>
    <cellStyle name="20% - Accent2 2 2 4 4 3 3" xfId="7652"/>
    <cellStyle name="20% - Accent2 2 2 4 4 4" xfId="4016"/>
    <cellStyle name="20% - Accent2 2 2 4 4 4 2" xfId="9109"/>
    <cellStyle name="20% - Accent2 2 2 4 4 5" xfId="6198"/>
    <cellStyle name="20% - Accent2 2 2 4 5" xfId="1465"/>
    <cellStyle name="20% - Accent2 2 2 4 5 2" xfId="2951"/>
    <cellStyle name="20% - Accent2 2 2 4 5 2 2" xfId="8046"/>
    <cellStyle name="20% - Accent2 2 2 4 5 3" xfId="4407"/>
    <cellStyle name="20% - Accent2 2 2 4 5 3 2" xfId="9500"/>
    <cellStyle name="20% - Accent2 2 2 4 5 4" xfId="6589"/>
    <cellStyle name="20% - Accent2 2 2 4 6" xfId="2224"/>
    <cellStyle name="20% - Accent2 2 2 4 6 2" xfId="5140"/>
    <cellStyle name="20% - Accent2 2 2 4 6 2 2" xfId="10233"/>
    <cellStyle name="20% - Accent2 2 2 4 6 3" xfId="7322"/>
    <cellStyle name="20% - Accent2 2 2 4 7" xfId="3686"/>
    <cellStyle name="20% - Accent2 2 2 4 7 2" xfId="8779"/>
    <cellStyle name="20% - Accent2 2 2 4 8" xfId="5868"/>
    <cellStyle name="20% - Accent2 2 2 5" xfId="493"/>
    <cellStyle name="20% - Accent2 2 2 5 2" xfId="661"/>
    <cellStyle name="20% - Accent2 2 2 5 2 2" xfId="994"/>
    <cellStyle name="20% - Accent2 2 2 5 2 2 2" xfId="2005"/>
    <cellStyle name="20% - Accent2 2 2 5 2 2 2 2" xfId="3491"/>
    <cellStyle name="20% - Accent2 2 2 5 2 2 2 2 2" xfId="8586"/>
    <cellStyle name="20% - Accent2 2 2 5 2 2 2 3" xfId="4947"/>
    <cellStyle name="20% - Accent2 2 2 5 2 2 2 3 2" xfId="10040"/>
    <cellStyle name="20% - Accent2 2 2 5 2 2 2 4" xfId="7129"/>
    <cellStyle name="20% - Accent2 2 2 5 2 2 3" xfId="2764"/>
    <cellStyle name="20% - Accent2 2 2 5 2 2 3 2" xfId="5680"/>
    <cellStyle name="20% - Accent2 2 2 5 2 2 3 2 2" xfId="10773"/>
    <cellStyle name="20% - Accent2 2 2 5 2 2 3 3" xfId="7862"/>
    <cellStyle name="20% - Accent2 2 2 5 2 2 4" xfId="4226"/>
    <cellStyle name="20% - Accent2 2 2 5 2 2 4 2" xfId="9319"/>
    <cellStyle name="20% - Accent2 2 2 5 2 2 5" xfId="6408"/>
    <cellStyle name="20% - Accent2 2 2 5 2 3" xfId="1675"/>
    <cellStyle name="20% - Accent2 2 2 5 2 3 2" xfId="3161"/>
    <cellStyle name="20% - Accent2 2 2 5 2 3 2 2" xfId="8256"/>
    <cellStyle name="20% - Accent2 2 2 5 2 3 3" xfId="4617"/>
    <cellStyle name="20% - Accent2 2 2 5 2 3 3 2" xfId="9710"/>
    <cellStyle name="20% - Accent2 2 2 5 2 3 4" xfId="6799"/>
    <cellStyle name="20% - Accent2 2 2 5 2 4" xfId="2434"/>
    <cellStyle name="20% - Accent2 2 2 5 2 4 2" xfId="5350"/>
    <cellStyle name="20% - Accent2 2 2 5 2 4 2 2" xfId="10443"/>
    <cellStyle name="20% - Accent2 2 2 5 2 4 3" xfId="7532"/>
    <cellStyle name="20% - Accent2 2 2 5 2 5" xfId="3896"/>
    <cellStyle name="20% - Accent2 2 2 5 2 5 2" xfId="8989"/>
    <cellStyle name="20% - Accent2 2 2 5 2 6" xfId="6078"/>
    <cellStyle name="20% - Accent2 2 2 5 3" xfId="829"/>
    <cellStyle name="20% - Accent2 2 2 5 3 2" xfId="1840"/>
    <cellStyle name="20% - Accent2 2 2 5 3 2 2" xfId="3326"/>
    <cellStyle name="20% - Accent2 2 2 5 3 2 2 2" xfId="8421"/>
    <cellStyle name="20% - Accent2 2 2 5 3 2 3" xfId="4782"/>
    <cellStyle name="20% - Accent2 2 2 5 3 2 3 2" xfId="9875"/>
    <cellStyle name="20% - Accent2 2 2 5 3 2 4" xfId="6964"/>
    <cellStyle name="20% - Accent2 2 2 5 3 3" xfId="2599"/>
    <cellStyle name="20% - Accent2 2 2 5 3 3 2" xfId="5515"/>
    <cellStyle name="20% - Accent2 2 2 5 3 3 2 2" xfId="10608"/>
    <cellStyle name="20% - Accent2 2 2 5 3 3 3" xfId="7697"/>
    <cellStyle name="20% - Accent2 2 2 5 3 4" xfId="4061"/>
    <cellStyle name="20% - Accent2 2 2 5 3 4 2" xfId="9154"/>
    <cellStyle name="20% - Accent2 2 2 5 3 5" xfId="6243"/>
    <cellStyle name="20% - Accent2 2 2 5 4" xfId="1510"/>
    <cellStyle name="20% - Accent2 2 2 5 4 2" xfId="2996"/>
    <cellStyle name="20% - Accent2 2 2 5 4 2 2" xfId="8091"/>
    <cellStyle name="20% - Accent2 2 2 5 4 3" xfId="4452"/>
    <cellStyle name="20% - Accent2 2 2 5 4 3 2" xfId="9545"/>
    <cellStyle name="20% - Accent2 2 2 5 4 4" xfId="6634"/>
    <cellStyle name="20% - Accent2 2 2 5 5" xfId="2269"/>
    <cellStyle name="20% - Accent2 2 2 5 5 2" xfId="5185"/>
    <cellStyle name="20% - Accent2 2 2 5 5 2 2" xfId="10278"/>
    <cellStyle name="20% - Accent2 2 2 5 5 3" xfId="7367"/>
    <cellStyle name="20% - Accent2 2 2 5 6" xfId="3731"/>
    <cellStyle name="20% - Accent2 2 2 5 6 2" xfId="8824"/>
    <cellStyle name="20% - Accent2 2 2 5 7" xfId="5913"/>
    <cellStyle name="20% - Accent2 2 2 6" xfId="553"/>
    <cellStyle name="20% - Accent2 2 2 6 2" xfId="721"/>
    <cellStyle name="20% - Accent2 2 2 6 2 2" xfId="1054"/>
    <cellStyle name="20% - Accent2 2 2 6 2 2 2" xfId="2065"/>
    <cellStyle name="20% - Accent2 2 2 6 2 2 2 2" xfId="3551"/>
    <cellStyle name="20% - Accent2 2 2 6 2 2 2 2 2" xfId="8646"/>
    <cellStyle name="20% - Accent2 2 2 6 2 2 2 3" xfId="5007"/>
    <cellStyle name="20% - Accent2 2 2 6 2 2 2 3 2" xfId="10100"/>
    <cellStyle name="20% - Accent2 2 2 6 2 2 2 4" xfId="7189"/>
    <cellStyle name="20% - Accent2 2 2 6 2 2 3" xfId="2824"/>
    <cellStyle name="20% - Accent2 2 2 6 2 2 3 2" xfId="5740"/>
    <cellStyle name="20% - Accent2 2 2 6 2 2 3 2 2" xfId="10833"/>
    <cellStyle name="20% - Accent2 2 2 6 2 2 3 3" xfId="7922"/>
    <cellStyle name="20% - Accent2 2 2 6 2 2 4" xfId="4286"/>
    <cellStyle name="20% - Accent2 2 2 6 2 2 4 2" xfId="9379"/>
    <cellStyle name="20% - Accent2 2 2 6 2 2 5" xfId="6468"/>
    <cellStyle name="20% - Accent2 2 2 6 2 3" xfId="1735"/>
    <cellStyle name="20% - Accent2 2 2 6 2 3 2" xfId="3221"/>
    <cellStyle name="20% - Accent2 2 2 6 2 3 2 2" xfId="8316"/>
    <cellStyle name="20% - Accent2 2 2 6 2 3 3" xfId="4677"/>
    <cellStyle name="20% - Accent2 2 2 6 2 3 3 2" xfId="9770"/>
    <cellStyle name="20% - Accent2 2 2 6 2 3 4" xfId="6859"/>
    <cellStyle name="20% - Accent2 2 2 6 2 4" xfId="2494"/>
    <cellStyle name="20% - Accent2 2 2 6 2 4 2" xfId="5410"/>
    <cellStyle name="20% - Accent2 2 2 6 2 4 2 2" xfId="10503"/>
    <cellStyle name="20% - Accent2 2 2 6 2 4 3" xfId="7592"/>
    <cellStyle name="20% - Accent2 2 2 6 2 5" xfId="3956"/>
    <cellStyle name="20% - Accent2 2 2 6 2 5 2" xfId="9049"/>
    <cellStyle name="20% - Accent2 2 2 6 2 6" xfId="6138"/>
    <cellStyle name="20% - Accent2 2 2 6 3" xfId="889"/>
    <cellStyle name="20% - Accent2 2 2 6 3 2" xfId="1900"/>
    <cellStyle name="20% - Accent2 2 2 6 3 2 2" xfId="3386"/>
    <cellStyle name="20% - Accent2 2 2 6 3 2 2 2" xfId="8481"/>
    <cellStyle name="20% - Accent2 2 2 6 3 2 3" xfId="4842"/>
    <cellStyle name="20% - Accent2 2 2 6 3 2 3 2" xfId="9935"/>
    <cellStyle name="20% - Accent2 2 2 6 3 2 4" xfId="7024"/>
    <cellStyle name="20% - Accent2 2 2 6 3 3" xfId="2659"/>
    <cellStyle name="20% - Accent2 2 2 6 3 3 2" xfId="5575"/>
    <cellStyle name="20% - Accent2 2 2 6 3 3 2 2" xfId="10668"/>
    <cellStyle name="20% - Accent2 2 2 6 3 3 3" xfId="7757"/>
    <cellStyle name="20% - Accent2 2 2 6 3 4" xfId="4121"/>
    <cellStyle name="20% - Accent2 2 2 6 3 4 2" xfId="9214"/>
    <cellStyle name="20% - Accent2 2 2 6 3 5" xfId="6303"/>
    <cellStyle name="20% - Accent2 2 2 6 4" xfId="1570"/>
    <cellStyle name="20% - Accent2 2 2 6 4 2" xfId="3056"/>
    <cellStyle name="20% - Accent2 2 2 6 4 2 2" xfId="8151"/>
    <cellStyle name="20% - Accent2 2 2 6 4 3" xfId="4512"/>
    <cellStyle name="20% - Accent2 2 2 6 4 3 2" xfId="9605"/>
    <cellStyle name="20% - Accent2 2 2 6 4 4" xfId="6694"/>
    <cellStyle name="20% - Accent2 2 2 6 5" xfId="2329"/>
    <cellStyle name="20% - Accent2 2 2 6 5 2" xfId="5245"/>
    <cellStyle name="20% - Accent2 2 2 6 5 2 2" xfId="10338"/>
    <cellStyle name="20% - Accent2 2 2 6 5 3" xfId="7427"/>
    <cellStyle name="20% - Accent2 2 2 6 6" xfId="3791"/>
    <cellStyle name="20% - Accent2 2 2 6 6 2" xfId="8884"/>
    <cellStyle name="20% - Accent2 2 2 6 7" xfId="5973"/>
    <cellStyle name="20% - Accent2 2 2 7" xfId="601"/>
    <cellStyle name="20% - Accent2 2 2 7 2" xfId="934"/>
    <cellStyle name="20% - Accent2 2 2 7 2 2" xfId="1945"/>
    <cellStyle name="20% - Accent2 2 2 7 2 2 2" xfId="3431"/>
    <cellStyle name="20% - Accent2 2 2 7 2 2 2 2" xfId="8526"/>
    <cellStyle name="20% - Accent2 2 2 7 2 2 3" xfId="4887"/>
    <cellStyle name="20% - Accent2 2 2 7 2 2 3 2" xfId="9980"/>
    <cellStyle name="20% - Accent2 2 2 7 2 2 4" xfId="7069"/>
    <cellStyle name="20% - Accent2 2 2 7 2 3" xfId="2704"/>
    <cellStyle name="20% - Accent2 2 2 7 2 3 2" xfId="5620"/>
    <cellStyle name="20% - Accent2 2 2 7 2 3 2 2" xfId="10713"/>
    <cellStyle name="20% - Accent2 2 2 7 2 3 3" xfId="7802"/>
    <cellStyle name="20% - Accent2 2 2 7 2 4" xfId="4166"/>
    <cellStyle name="20% - Accent2 2 2 7 2 4 2" xfId="9259"/>
    <cellStyle name="20% - Accent2 2 2 7 2 5" xfId="6348"/>
    <cellStyle name="20% - Accent2 2 2 7 3" xfId="1615"/>
    <cellStyle name="20% - Accent2 2 2 7 3 2" xfId="3101"/>
    <cellStyle name="20% - Accent2 2 2 7 3 2 2" xfId="8196"/>
    <cellStyle name="20% - Accent2 2 2 7 3 3" xfId="4557"/>
    <cellStyle name="20% - Accent2 2 2 7 3 3 2" xfId="9650"/>
    <cellStyle name="20% - Accent2 2 2 7 3 4" xfId="6739"/>
    <cellStyle name="20% - Accent2 2 2 7 4" xfId="2374"/>
    <cellStyle name="20% - Accent2 2 2 7 4 2" xfId="5290"/>
    <cellStyle name="20% - Accent2 2 2 7 4 2 2" xfId="10383"/>
    <cellStyle name="20% - Accent2 2 2 7 4 3" xfId="7472"/>
    <cellStyle name="20% - Accent2 2 2 7 5" xfId="3836"/>
    <cellStyle name="20% - Accent2 2 2 7 5 2" xfId="8929"/>
    <cellStyle name="20% - Accent2 2 2 7 6" xfId="6018"/>
    <cellStyle name="20% - Accent2 2 2 8" xfId="769"/>
    <cellStyle name="20% - Accent2 2 2 8 2" xfId="1780"/>
    <cellStyle name="20% - Accent2 2 2 8 2 2" xfId="3266"/>
    <cellStyle name="20% - Accent2 2 2 8 2 2 2" xfId="8361"/>
    <cellStyle name="20% - Accent2 2 2 8 2 3" xfId="4722"/>
    <cellStyle name="20% - Accent2 2 2 8 2 3 2" xfId="9815"/>
    <cellStyle name="20% - Accent2 2 2 8 2 4" xfId="6904"/>
    <cellStyle name="20% - Accent2 2 2 8 3" xfId="2539"/>
    <cellStyle name="20% - Accent2 2 2 8 3 2" xfId="5455"/>
    <cellStyle name="20% - Accent2 2 2 8 3 2 2" xfId="10548"/>
    <cellStyle name="20% - Accent2 2 2 8 3 3" xfId="7637"/>
    <cellStyle name="20% - Accent2 2 2 8 4" xfId="4001"/>
    <cellStyle name="20% - Accent2 2 2 8 4 2" xfId="9094"/>
    <cellStyle name="20% - Accent2 2 2 8 5" xfId="6183"/>
    <cellStyle name="20% - Accent2 2 2 9" xfId="1450"/>
    <cellStyle name="20% - Accent2 2 2 9 2" xfId="2936"/>
    <cellStyle name="20% - Accent2 2 2 9 2 2" xfId="8031"/>
    <cellStyle name="20% - Accent2 2 2 9 3" xfId="4392"/>
    <cellStyle name="20% - Accent2 2 2 9 3 2" xfId="9485"/>
    <cellStyle name="20% - Accent2 2 2 9 4" xfId="6574"/>
    <cellStyle name="20% - Accent2 3" xfId="1125"/>
    <cellStyle name="20% - Accent2 3 2" xfId="2120"/>
    <cellStyle name="20% - Accent2 3 2 2" xfId="3606"/>
    <cellStyle name="20% - Accent2 3 2 2 2" xfId="8701"/>
    <cellStyle name="20% - Accent2 3 2 3" xfId="5062"/>
    <cellStyle name="20% - Accent2 3 2 3 2" xfId="10155"/>
    <cellStyle name="20% - Accent2 3 2 4" xfId="7244"/>
    <cellStyle name="20% - Accent2 3 3" xfId="2879"/>
    <cellStyle name="20% - Accent2 3 3 2" xfId="5795"/>
    <cellStyle name="20% - Accent2 3 3 2 2" xfId="10888"/>
    <cellStyle name="20% - Accent2 3 3 3" xfId="7977"/>
    <cellStyle name="20% - Accent2 3 4" xfId="4341"/>
    <cellStyle name="20% - Accent2 3 4 2" xfId="9434"/>
    <cellStyle name="20% - Accent2 3 5" xfId="6523"/>
    <cellStyle name="20% - Accent2 4" xfId="1126"/>
    <cellStyle name="20% - Accent2 5" xfId="1273"/>
    <cellStyle name="20% - Accent3 2" xfId="326"/>
    <cellStyle name="20% - Accent3 2 2" xfId="391"/>
    <cellStyle name="20% - Accent3 2 2 10" xfId="2210"/>
    <cellStyle name="20% - Accent3 2 2 10 2" xfId="5126"/>
    <cellStyle name="20% - Accent3 2 2 10 2 2" xfId="10219"/>
    <cellStyle name="20% - Accent3 2 2 10 3" xfId="7308"/>
    <cellStyle name="20% - Accent3 2 2 11" xfId="3672"/>
    <cellStyle name="20% - Accent3 2 2 11 2" xfId="8765"/>
    <cellStyle name="20% - Accent3 2 2 12" xfId="5854"/>
    <cellStyle name="20% - Accent3 2 2 2" xfId="479"/>
    <cellStyle name="20% - Accent3 2 2 2 2" xfId="539"/>
    <cellStyle name="20% - Accent3 2 2 2 2 2" xfId="707"/>
    <cellStyle name="20% - Accent3 2 2 2 2 2 2" xfId="1040"/>
    <cellStyle name="20% - Accent3 2 2 2 2 2 2 2" xfId="2051"/>
    <cellStyle name="20% - Accent3 2 2 2 2 2 2 2 2" xfId="3537"/>
    <cellStyle name="20% - Accent3 2 2 2 2 2 2 2 2 2" xfId="8632"/>
    <cellStyle name="20% - Accent3 2 2 2 2 2 2 2 3" xfId="4993"/>
    <cellStyle name="20% - Accent3 2 2 2 2 2 2 2 3 2" xfId="10086"/>
    <cellStyle name="20% - Accent3 2 2 2 2 2 2 2 4" xfId="7175"/>
    <cellStyle name="20% - Accent3 2 2 2 2 2 2 3" xfId="2810"/>
    <cellStyle name="20% - Accent3 2 2 2 2 2 2 3 2" xfId="5726"/>
    <cellStyle name="20% - Accent3 2 2 2 2 2 2 3 2 2" xfId="10819"/>
    <cellStyle name="20% - Accent3 2 2 2 2 2 2 3 3" xfId="7908"/>
    <cellStyle name="20% - Accent3 2 2 2 2 2 2 4" xfId="4272"/>
    <cellStyle name="20% - Accent3 2 2 2 2 2 2 4 2" xfId="9365"/>
    <cellStyle name="20% - Accent3 2 2 2 2 2 2 5" xfId="6454"/>
    <cellStyle name="20% - Accent3 2 2 2 2 2 3" xfId="1721"/>
    <cellStyle name="20% - Accent3 2 2 2 2 2 3 2" xfId="3207"/>
    <cellStyle name="20% - Accent3 2 2 2 2 2 3 2 2" xfId="8302"/>
    <cellStyle name="20% - Accent3 2 2 2 2 2 3 3" xfId="4663"/>
    <cellStyle name="20% - Accent3 2 2 2 2 2 3 3 2" xfId="9756"/>
    <cellStyle name="20% - Accent3 2 2 2 2 2 3 4" xfId="6845"/>
    <cellStyle name="20% - Accent3 2 2 2 2 2 4" xfId="2480"/>
    <cellStyle name="20% - Accent3 2 2 2 2 2 4 2" xfId="5396"/>
    <cellStyle name="20% - Accent3 2 2 2 2 2 4 2 2" xfId="10489"/>
    <cellStyle name="20% - Accent3 2 2 2 2 2 4 3" xfId="7578"/>
    <cellStyle name="20% - Accent3 2 2 2 2 2 5" xfId="3942"/>
    <cellStyle name="20% - Accent3 2 2 2 2 2 5 2" xfId="9035"/>
    <cellStyle name="20% - Accent3 2 2 2 2 2 6" xfId="6124"/>
    <cellStyle name="20% - Accent3 2 2 2 2 3" xfId="875"/>
    <cellStyle name="20% - Accent3 2 2 2 2 3 2" xfId="1886"/>
    <cellStyle name="20% - Accent3 2 2 2 2 3 2 2" xfId="3372"/>
    <cellStyle name="20% - Accent3 2 2 2 2 3 2 2 2" xfId="8467"/>
    <cellStyle name="20% - Accent3 2 2 2 2 3 2 3" xfId="4828"/>
    <cellStyle name="20% - Accent3 2 2 2 2 3 2 3 2" xfId="9921"/>
    <cellStyle name="20% - Accent3 2 2 2 2 3 2 4" xfId="7010"/>
    <cellStyle name="20% - Accent3 2 2 2 2 3 3" xfId="2645"/>
    <cellStyle name="20% - Accent3 2 2 2 2 3 3 2" xfId="5561"/>
    <cellStyle name="20% - Accent3 2 2 2 2 3 3 2 2" xfId="10654"/>
    <cellStyle name="20% - Accent3 2 2 2 2 3 3 3" xfId="7743"/>
    <cellStyle name="20% - Accent3 2 2 2 2 3 4" xfId="4107"/>
    <cellStyle name="20% - Accent3 2 2 2 2 3 4 2" xfId="9200"/>
    <cellStyle name="20% - Accent3 2 2 2 2 3 5" xfId="6289"/>
    <cellStyle name="20% - Accent3 2 2 2 2 4" xfId="1556"/>
    <cellStyle name="20% - Accent3 2 2 2 2 4 2" xfId="3042"/>
    <cellStyle name="20% - Accent3 2 2 2 2 4 2 2" xfId="8137"/>
    <cellStyle name="20% - Accent3 2 2 2 2 4 3" xfId="4498"/>
    <cellStyle name="20% - Accent3 2 2 2 2 4 3 2" xfId="9591"/>
    <cellStyle name="20% - Accent3 2 2 2 2 4 4" xfId="6680"/>
    <cellStyle name="20% - Accent3 2 2 2 2 5" xfId="2315"/>
    <cellStyle name="20% - Accent3 2 2 2 2 5 2" xfId="5231"/>
    <cellStyle name="20% - Accent3 2 2 2 2 5 2 2" xfId="10324"/>
    <cellStyle name="20% - Accent3 2 2 2 2 5 3" xfId="7413"/>
    <cellStyle name="20% - Accent3 2 2 2 2 6" xfId="3777"/>
    <cellStyle name="20% - Accent3 2 2 2 2 6 2" xfId="8870"/>
    <cellStyle name="20% - Accent3 2 2 2 2 7" xfId="5959"/>
    <cellStyle name="20% - Accent3 2 2 2 3" xfId="584"/>
    <cellStyle name="20% - Accent3 2 2 2 3 2" xfId="752"/>
    <cellStyle name="20% - Accent3 2 2 2 3 2 2" xfId="1085"/>
    <cellStyle name="20% - Accent3 2 2 2 3 2 2 2" xfId="2096"/>
    <cellStyle name="20% - Accent3 2 2 2 3 2 2 2 2" xfId="3582"/>
    <cellStyle name="20% - Accent3 2 2 2 3 2 2 2 2 2" xfId="8677"/>
    <cellStyle name="20% - Accent3 2 2 2 3 2 2 2 3" xfId="5038"/>
    <cellStyle name="20% - Accent3 2 2 2 3 2 2 2 3 2" xfId="10131"/>
    <cellStyle name="20% - Accent3 2 2 2 3 2 2 2 4" xfId="7220"/>
    <cellStyle name="20% - Accent3 2 2 2 3 2 2 3" xfId="2855"/>
    <cellStyle name="20% - Accent3 2 2 2 3 2 2 3 2" xfId="5771"/>
    <cellStyle name="20% - Accent3 2 2 2 3 2 2 3 2 2" xfId="10864"/>
    <cellStyle name="20% - Accent3 2 2 2 3 2 2 3 3" xfId="7953"/>
    <cellStyle name="20% - Accent3 2 2 2 3 2 2 4" xfId="4317"/>
    <cellStyle name="20% - Accent3 2 2 2 3 2 2 4 2" xfId="9410"/>
    <cellStyle name="20% - Accent3 2 2 2 3 2 2 5" xfId="6499"/>
    <cellStyle name="20% - Accent3 2 2 2 3 2 3" xfId="1766"/>
    <cellStyle name="20% - Accent3 2 2 2 3 2 3 2" xfId="3252"/>
    <cellStyle name="20% - Accent3 2 2 2 3 2 3 2 2" xfId="8347"/>
    <cellStyle name="20% - Accent3 2 2 2 3 2 3 3" xfId="4708"/>
    <cellStyle name="20% - Accent3 2 2 2 3 2 3 3 2" xfId="9801"/>
    <cellStyle name="20% - Accent3 2 2 2 3 2 3 4" xfId="6890"/>
    <cellStyle name="20% - Accent3 2 2 2 3 2 4" xfId="2525"/>
    <cellStyle name="20% - Accent3 2 2 2 3 2 4 2" xfId="5441"/>
    <cellStyle name="20% - Accent3 2 2 2 3 2 4 2 2" xfId="10534"/>
    <cellStyle name="20% - Accent3 2 2 2 3 2 4 3" xfId="7623"/>
    <cellStyle name="20% - Accent3 2 2 2 3 2 5" xfId="3987"/>
    <cellStyle name="20% - Accent3 2 2 2 3 2 5 2" xfId="9080"/>
    <cellStyle name="20% - Accent3 2 2 2 3 2 6" xfId="6169"/>
    <cellStyle name="20% - Accent3 2 2 2 3 3" xfId="920"/>
    <cellStyle name="20% - Accent3 2 2 2 3 3 2" xfId="1931"/>
    <cellStyle name="20% - Accent3 2 2 2 3 3 2 2" xfId="3417"/>
    <cellStyle name="20% - Accent3 2 2 2 3 3 2 2 2" xfId="8512"/>
    <cellStyle name="20% - Accent3 2 2 2 3 3 2 3" xfId="4873"/>
    <cellStyle name="20% - Accent3 2 2 2 3 3 2 3 2" xfId="9966"/>
    <cellStyle name="20% - Accent3 2 2 2 3 3 2 4" xfId="7055"/>
    <cellStyle name="20% - Accent3 2 2 2 3 3 3" xfId="2690"/>
    <cellStyle name="20% - Accent3 2 2 2 3 3 3 2" xfId="5606"/>
    <cellStyle name="20% - Accent3 2 2 2 3 3 3 2 2" xfId="10699"/>
    <cellStyle name="20% - Accent3 2 2 2 3 3 3 3" xfId="7788"/>
    <cellStyle name="20% - Accent3 2 2 2 3 3 4" xfId="4152"/>
    <cellStyle name="20% - Accent3 2 2 2 3 3 4 2" xfId="9245"/>
    <cellStyle name="20% - Accent3 2 2 2 3 3 5" xfId="6334"/>
    <cellStyle name="20% - Accent3 2 2 2 3 4" xfId="1601"/>
    <cellStyle name="20% - Accent3 2 2 2 3 4 2" xfId="3087"/>
    <cellStyle name="20% - Accent3 2 2 2 3 4 2 2" xfId="8182"/>
    <cellStyle name="20% - Accent3 2 2 2 3 4 3" xfId="4543"/>
    <cellStyle name="20% - Accent3 2 2 2 3 4 3 2" xfId="9636"/>
    <cellStyle name="20% - Accent3 2 2 2 3 4 4" xfId="6725"/>
    <cellStyle name="20% - Accent3 2 2 2 3 5" xfId="2360"/>
    <cellStyle name="20% - Accent3 2 2 2 3 5 2" xfId="5276"/>
    <cellStyle name="20% - Accent3 2 2 2 3 5 2 2" xfId="10369"/>
    <cellStyle name="20% - Accent3 2 2 2 3 5 3" xfId="7458"/>
    <cellStyle name="20% - Accent3 2 2 2 3 6" xfId="3822"/>
    <cellStyle name="20% - Accent3 2 2 2 3 6 2" xfId="8915"/>
    <cellStyle name="20% - Accent3 2 2 2 3 7" xfId="6004"/>
    <cellStyle name="20% - Accent3 2 2 2 4" xfId="647"/>
    <cellStyle name="20% - Accent3 2 2 2 4 2" xfId="980"/>
    <cellStyle name="20% - Accent3 2 2 2 4 2 2" xfId="1991"/>
    <cellStyle name="20% - Accent3 2 2 2 4 2 2 2" xfId="3477"/>
    <cellStyle name="20% - Accent3 2 2 2 4 2 2 2 2" xfId="8572"/>
    <cellStyle name="20% - Accent3 2 2 2 4 2 2 3" xfId="4933"/>
    <cellStyle name="20% - Accent3 2 2 2 4 2 2 3 2" xfId="10026"/>
    <cellStyle name="20% - Accent3 2 2 2 4 2 2 4" xfId="7115"/>
    <cellStyle name="20% - Accent3 2 2 2 4 2 3" xfId="2750"/>
    <cellStyle name="20% - Accent3 2 2 2 4 2 3 2" xfId="5666"/>
    <cellStyle name="20% - Accent3 2 2 2 4 2 3 2 2" xfId="10759"/>
    <cellStyle name="20% - Accent3 2 2 2 4 2 3 3" xfId="7848"/>
    <cellStyle name="20% - Accent3 2 2 2 4 2 4" xfId="4212"/>
    <cellStyle name="20% - Accent3 2 2 2 4 2 4 2" xfId="9305"/>
    <cellStyle name="20% - Accent3 2 2 2 4 2 5" xfId="6394"/>
    <cellStyle name="20% - Accent3 2 2 2 4 3" xfId="1661"/>
    <cellStyle name="20% - Accent3 2 2 2 4 3 2" xfId="3147"/>
    <cellStyle name="20% - Accent3 2 2 2 4 3 2 2" xfId="8242"/>
    <cellStyle name="20% - Accent3 2 2 2 4 3 3" xfId="4603"/>
    <cellStyle name="20% - Accent3 2 2 2 4 3 3 2" xfId="9696"/>
    <cellStyle name="20% - Accent3 2 2 2 4 3 4" xfId="6785"/>
    <cellStyle name="20% - Accent3 2 2 2 4 4" xfId="2420"/>
    <cellStyle name="20% - Accent3 2 2 2 4 4 2" xfId="5336"/>
    <cellStyle name="20% - Accent3 2 2 2 4 4 2 2" xfId="10429"/>
    <cellStyle name="20% - Accent3 2 2 2 4 4 3" xfId="7518"/>
    <cellStyle name="20% - Accent3 2 2 2 4 5" xfId="3882"/>
    <cellStyle name="20% - Accent3 2 2 2 4 5 2" xfId="8975"/>
    <cellStyle name="20% - Accent3 2 2 2 4 6" xfId="6064"/>
    <cellStyle name="20% - Accent3 2 2 2 5" xfId="815"/>
    <cellStyle name="20% - Accent3 2 2 2 5 2" xfId="1826"/>
    <cellStyle name="20% - Accent3 2 2 2 5 2 2" xfId="3312"/>
    <cellStyle name="20% - Accent3 2 2 2 5 2 2 2" xfId="8407"/>
    <cellStyle name="20% - Accent3 2 2 2 5 2 3" xfId="4768"/>
    <cellStyle name="20% - Accent3 2 2 2 5 2 3 2" xfId="9861"/>
    <cellStyle name="20% - Accent3 2 2 2 5 2 4" xfId="6950"/>
    <cellStyle name="20% - Accent3 2 2 2 5 3" xfId="2585"/>
    <cellStyle name="20% - Accent3 2 2 2 5 3 2" xfId="5501"/>
    <cellStyle name="20% - Accent3 2 2 2 5 3 2 2" xfId="10594"/>
    <cellStyle name="20% - Accent3 2 2 2 5 3 3" xfId="7683"/>
    <cellStyle name="20% - Accent3 2 2 2 5 4" xfId="4047"/>
    <cellStyle name="20% - Accent3 2 2 2 5 4 2" xfId="9140"/>
    <cellStyle name="20% - Accent3 2 2 2 5 5" xfId="6229"/>
    <cellStyle name="20% - Accent3 2 2 2 6" xfId="1496"/>
    <cellStyle name="20% - Accent3 2 2 2 6 2" xfId="2982"/>
    <cellStyle name="20% - Accent3 2 2 2 6 2 2" xfId="8077"/>
    <cellStyle name="20% - Accent3 2 2 2 6 3" xfId="4438"/>
    <cellStyle name="20% - Accent3 2 2 2 6 3 2" xfId="9531"/>
    <cellStyle name="20% - Accent3 2 2 2 6 4" xfId="6620"/>
    <cellStyle name="20% - Accent3 2 2 2 7" xfId="2255"/>
    <cellStyle name="20% - Accent3 2 2 2 7 2" xfId="5171"/>
    <cellStyle name="20% - Accent3 2 2 2 7 2 2" xfId="10264"/>
    <cellStyle name="20% - Accent3 2 2 2 7 3" xfId="7353"/>
    <cellStyle name="20% - Accent3 2 2 2 8" xfId="3717"/>
    <cellStyle name="20% - Accent3 2 2 2 8 2" xfId="8810"/>
    <cellStyle name="20% - Accent3 2 2 2 9" xfId="5899"/>
    <cellStyle name="20% - Accent3 2 2 3" xfId="464"/>
    <cellStyle name="20% - Accent3 2 2 3 2" xfId="524"/>
    <cellStyle name="20% - Accent3 2 2 3 2 2" xfId="692"/>
    <cellStyle name="20% - Accent3 2 2 3 2 2 2" xfId="1025"/>
    <cellStyle name="20% - Accent3 2 2 3 2 2 2 2" xfId="2036"/>
    <cellStyle name="20% - Accent3 2 2 3 2 2 2 2 2" xfId="3522"/>
    <cellStyle name="20% - Accent3 2 2 3 2 2 2 2 2 2" xfId="8617"/>
    <cellStyle name="20% - Accent3 2 2 3 2 2 2 2 3" xfId="4978"/>
    <cellStyle name="20% - Accent3 2 2 3 2 2 2 2 3 2" xfId="10071"/>
    <cellStyle name="20% - Accent3 2 2 3 2 2 2 2 4" xfId="7160"/>
    <cellStyle name="20% - Accent3 2 2 3 2 2 2 3" xfId="2795"/>
    <cellStyle name="20% - Accent3 2 2 3 2 2 2 3 2" xfId="5711"/>
    <cellStyle name="20% - Accent3 2 2 3 2 2 2 3 2 2" xfId="10804"/>
    <cellStyle name="20% - Accent3 2 2 3 2 2 2 3 3" xfId="7893"/>
    <cellStyle name="20% - Accent3 2 2 3 2 2 2 4" xfId="4257"/>
    <cellStyle name="20% - Accent3 2 2 3 2 2 2 4 2" xfId="9350"/>
    <cellStyle name="20% - Accent3 2 2 3 2 2 2 5" xfId="6439"/>
    <cellStyle name="20% - Accent3 2 2 3 2 2 3" xfId="1706"/>
    <cellStyle name="20% - Accent3 2 2 3 2 2 3 2" xfId="3192"/>
    <cellStyle name="20% - Accent3 2 2 3 2 2 3 2 2" xfId="8287"/>
    <cellStyle name="20% - Accent3 2 2 3 2 2 3 3" xfId="4648"/>
    <cellStyle name="20% - Accent3 2 2 3 2 2 3 3 2" xfId="9741"/>
    <cellStyle name="20% - Accent3 2 2 3 2 2 3 4" xfId="6830"/>
    <cellStyle name="20% - Accent3 2 2 3 2 2 4" xfId="2465"/>
    <cellStyle name="20% - Accent3 2 2 3 2 2 4 2" xfId="5381"/>
    <cellStyle name="20% - Accent3 2 2 3 2 2 4 2 2" xfId="10474"/>
    <cellStyle name="20% - Accent3 2 2 3 2 2 4 3" xfId="7563"/>
    <cellStyle name="20% - Accent3 2 2 3 2 2 5" xfId="3927"/>
    <cellStyle name="20% - Accent3 2 2 3 2 2 5 2" xfId="9020"/>
    <cellStyle name="20% - Accent3 2 2 3 2 2 6" xfId="6109"/>
    <cellStyle name="20% - Accent3 2 2 3 2 3" xfId="860"/>
    <cellStyle name="20% - Accent3 2 2 3 2 3 2" xfId="1871"/>
    <cellStyle name="20% - Accent3 2 2 3 2 3 2 2" xfId="3357"/>
    <cellStyle name="20% - Accent3 2 2 3 2 3 2 2 2" xfId="8452"/>
    <cellStyle name="20% - Accent3 2 2 3 2 3 2 3" xfId="4813"/>
    <cellStyle name="20% - Accent3 2 2 3 2 3 2 3 2" xfId="9906"/>
    <cellStyle name="20% - Accent3 2 2 3 2 3 2 4" xfId="6995"/>
    <cellStyle name="20% - Accent3 2 2 3 2 3 3" xfId="2630"/>
    <cellStyle name="20% - Accent3 2 2 3 2 3 3 2" xfId="5546"/>
    <cellStyle name="20% - Accent3 2 2 3 2 3 3 2 2" xfId="10639"/>
    <cellStyle name="20% - Accent3 2 2 3 2 3 3 3" xfId="7728"/>
    <cellStyle name="20% - Accent3 2 2 3 2 3 4" xfId="4092"/>
    <cellStyle name="20% - Accent3 2 2 3 2 3 4 2" xfId="9185"/>
    <cellStyle name="20% - Accent3 2 2 3 2 3 5" xfId="6274"/>
    <cellStyle name="20% - Accent3 2 2 3 2 4" xfId="1541"/>
    <cellStyle name="20% - Accent3 2 2 3 2 4 2" xfId="3027"/>
    <cellStyle name="20% - Accent3 2 2 3 2 4 2 2" xfId="8122"/>
    <cellStyle name="20% - Accent3 2 2 3 2 4 3" xfId="4483"/>
    <cellStyle name="20% - Accent3 2 2 3 2 4 3 2" xfId="9576"/>
    <cellStyle name="20% - Accent3 2 2 3 2 4 4" xfId="6665"/>
    <cellStyle name="20% - Accent3 2 2 3 2 5" xfId="2300"/>
    <cellStyle name="20% - Accent3 2 2 3 2 5 2" xfId="5216"/>
    <cellStyle name="20% - Accent3 2 2 3 2 5 2 2" xfId="10309"/>
    <cellStyle name="20% - Accent3 2 2 3 2 5 3" xfId="7398"/>
    <cellStyle name="20% - Accent3 2 2 3 2 6" xfId="3762"/>
    <cellStyle name="20% - Accent3 2 2 3 2 6 2" xfId="8855"/>
    <cellStyle name="20% - Accent3 2 2 3 2 7" xfId="5944"/>
    <cellStyle name="20% - Accent3 2 2 3 3" xfId="569"/>
    <cellStyle name="20% - Accent3 2 2 3 3 2" xfId="737"/>
    <cellStyle name="20% - Accent3 2 2 3 3 2 2" xfId="1070"/>
    <cellStyle name="20% - Accent3 2 2 3 3 2 2 2" xfId="2081"/>
    <cellStyle name="20% - Accent3 2 2 3 3 2 2 2 2" xfId="3567"/>
    <cellStyle name="20% - Accent3 2 2 3 3 2 2 2 2 2" xfId="8662"/>
    <cellStyle name="20% - Accent3 2 2 3 3 2 2 2 3" xfId="5023"/>
    <cellStyle name="20% - Accent3 2 2 3 3 2 2 2 3 2" xfId="10116"/>
    <cellStyle name="20% - Accent3 2 2 3 3 2 2 2 4" xfId="7205"/>
    <cellStyle name="20% - Accent3 2 2 3 3 2 2 3" xfId="2840"/>
    <cellStyle name="20% - Accent3 2 2 3 3 2 2 3 2" xfId="5756"/>
    <cellStyle name="20% - Accent3 2 2 3 3 2 2 3 2 2" xfId="10849"/>
    <cellStyle name="20% - Accent3 2 2 3 3 2 2 3 3" xfId="7938"/>
    <cellStyle name="20% - Accent3 2 2 3 3 2 2 4" xfId="4302"/>
    <cellStyle name="20% - Accent3 2 2 3 3 2 2 4 2" xfId="9395"/>
    <cellStyle name="20% - Accent3 2 2 3 3 2 2 5" xfId="6484"/>
    <cellStyle name="20% - Accent3 2 2 3 3 2 3" xfId="1751"/>
    <cellStyle name="20% - Accent3 2 2 3 3 2 3 2" xfId="3237"/>
    <cellStyle name="20% - Accent3 2 2 3 3 2 3 2 2" xfId="8332"/>
    <cellStyle name="20% - Accent3 2 2 3 3 2 3 3" xfId="4693"/>
    <cellStyle name="20% - Accent3 2 2 3 3 2 3 3 2" xfId="9786"/>
    <cellStyle name="20% - Accent3 2 2 3 3 2 3 4" xfId="6875"/>
    <cellStyle name="20% - Accent3 2 2 3 3 2 4" xfId="2510"/>
    <cellStyle name="20% - Accent3 2 2 3 3 2 4 2" xfId="5426"/>
    <cellStyle name="20% - Accent3 2 2 3 3 2 4 2 2" xfId="10519"/>
    <cellStyle name="20% - Accent3 2 2 3 3 2 4 3" xfId="7608"/>
    <cellStyle name="20% - Accent3 2 2 3 3 2 5" xfId="3972"/>
    <cellStyle name="20% - Accent3 2 2 3 3 2 5 2" xfId="9065"/>
    <cellStyle name="20% - Accent3 2 2 3 3 2 6" xfId="6154"/>
    <cellStyle name="20% - Accent3 2 2 3 3 3" xfId="905"/>
    <cellStyle name="20% - Accent3 2 2 3 3 3 2" xfId="1916"/>
    <cellStyle name="20% - Accent3 2 2 3 3 3 2 2" xfId="3402"/>
    <cellStyle name="20% - Accent3 2 2 3 3 3 2 2 2" xfId="8497"/>
    <cellStyle name="20% - Accent3 2 2 3 3 3 2 3" xfId="4858"/>
    <cellStyle name="20% - Accent3 2 2 3 3 3 2 3 2" xfId="9951"/>
    <cellStyle name="20% - Accent3 2 2 3 3 3 2 4" xfId="7040"/>
    <cellStyle name="20% - Accent3 2 2 3 3 3 3" xfId="2675"/>
    <cellStyle name="20% - Accent3 2 2 3 3 3 3 2" xfId="5591"/>
    <cellStyle name="20% - Accent3 2 2 3 3 3 3 2 2" xfId="10684"/>
    <cellStyle name="20% - Accent3 2 2 3 3 3 3 3" xfId="7773"/>
    <cellStyle name="20% - Accent3 2 2 3 3 3 4" xfId="4137"/>
    <cellStyle name="20% - Accent3 2 2 3 3 3 4 2" xfId="9230"/>
    <cellStyle name="20% - Accent3 2 2 3 3 3 5" xfId="6319"/>
    <cellStyle name="20% - Accent3 2 2 3 3 4" xfId="1586"/>
    <cellStyle name="20% - Accent3 2 2 3 3 4 2" xfId="3072"/>
    <cellStyle name="20% - Accent3 2 2 3 3 4 2 2" xfId="8167"/>
    <cellStyle name="20% - Accent3 2 2 3 3 4 3" xfId="4528"/>
    <cellStyle name="20% - Accent3 2 2 3 3 4 3 2" xfId="9621"/>
    <cellStyle name="20% - Accent3 2 2 3 3 4 4" xfId="6710"/>
    <cellStyle name="20% - Accent3 2 2 3 3 5" xfId="2345"/>
    <cellStyle name="20% - Accent3 2 2 3 3 5 2" xfId="5261"/>
    <cellStyle name="20% - Accent3 2 2 3 3 5 2 2" xfId="10354"/>
    <cellStyle name="20% - Accent3 2 2 3 3 5 3" xfId="7443"/>
    <cellStyle name="20% - Accent3 2 2 3 3 6" xfId="3807"/>
    <cellStyle name="20% - Accent3 2 2 3 3 6 2" xfId="8900"/>
    <cellStyle name="20% - Accent3 2 2 3 3 7" xfId="5989"/>
    <cellStyle name="20% - Accent3 2 2 3 4" xfId="632"/>
    <cellStyle name="20% - Accent3 2 2 3 4 2" xfId="965"/>
    <cellStyle name="20% - Accent3 2 2 3 4 2 2" xfId="1976"/>
    <cellStyle name="20% - Accent3 2 2 3 4 2 2 2" xfId="3462"/>
    <cellStyle name="20% - Accent3 2 2 3 4 2 2 2 2" xfId="8557"/>
    <cellStyle name="20% - Accent3 2 2 3 4 2 2 3" xfId="4918"/>
    <cellStyle name="20% - Accent3 2 2 3 4 2 2 3 2" xfId="10011"/>
    <cellStyle name="20% - Accent3 2 2 3 4 2 2 4" xfId="7100"/>
    <cellStyle name="20% - Accent3 2 2 3 4 2 3" xfId="2735"/>
    <cellStyle name="20% - Accent3 2 2 3 4 2 3 2" xfId="5651"/>
    <cellStyle name="20% - Accent3 2 2 3 4 2 3 2 2" xfId="10744"/>
    <cellStyle name="20% - Accent3 2 2 3 4 2 3 3" xfId="7833"/>
    <cellStyle name="20% - Accent3 2 2 3 4 2 4" xfId="4197"/>
    <cellStyle name="20% - Accent3 2 2 3 4 2 4 2" xfId="9290"/>
    <cellStyle name="20% - Accent3 2 2 3 4 2 5" xfId="6379"/>
    <cellStyle name="20% - Accent3 2 2 3 4 3" xfId="1646"/>
    <cellStyle name="20% - Accent3 2 2 3 4 3 2" xfId="3132"/>
    <cellStyle name="20% - Accent3 2 2 3 4 3 2 2" xfId="8227"/>
    <cellStyle name="20% - Accent3 2 2 3 4 3 3" xfId="4588"/>
    <cellStyle name="20% - Accent3 2 2 3 4 3 3 2" xfId="9681"/>
    <cellStyle name="20% - Accent3 2 2 3 4 3 4" xfId="6770"/>
    <cellStyle name="20% - Accent3 2 2 3 4 4" xfId="2405"/>
    <cellStyle name="20% - Accent3 2 2 3 4 4 2" xfId="5321"/>
    <cellStyle name="20% - Accent3 2 2 3 4 4 2 2" xfId="10414"/>
    <cellStyle name="20% - Accent3 2 2 3 4 4 3" xfId="7503"/>
    <cellStyle name="20% - Accent3 2 2 3 4 5" xfId="3867"/>
    <cellStyle name="20% - Accent3 2 2 3 4 5 2" xfId="8960"/>
    <cellStyle name="20% - Accent3 2 2 3 4 6" xfId="6049"/>
    <cellStyle name="20% - Accent3 2 2 3 5" xfId="800"/>
    <cellStyle name="20% - Accent3 2 2 3 5 2" xfId="1811"/>
    <cellStyle name="20% - Accent3 2 2 3 5 2 2" xfId="3297"/>
    <cellStyle name="20% - Accent3 2 2 3 5 2 2 2" xfId="8392"/>
    <cellStyle name="20% - Accent3 2 2 3 5 2 3" xfId="4753"/>
    <cellStyle name="20% - Accent3 2 2 3 5 2 3 2" xfId="9846"/>
    <cellStyle name="20% - Accent3 2 2 3 5 2 4" xfId="6935"/>
    <cellStyle name="20% - Accent3 2 2 3 5 3" xfId="2570"/>
    <cellStyle name="20% - Accent3 2 2 3 5 3 2" xfId="5486"/>
    <cellStyle name="20% - Accent3 2 2 3 5 3 2 2" xfId="10579"/>
    <cellStyle name="20% - Accent3 2 2 3 5 3 3" xfId="7668"/>
    <cellStyle name="20% - Accent3 2 2 3 5 4" xfId="4032"/>
    <cellStyle name="20% - Accent3 2 2 3 5 4 2" xfId="9125"/>
    <cellStyle name="20% - Accent3 2 2 3 5 5" xfId="6214"/>
    <cellStyle name="20% - Accent3 2 2 3 6" xfId="1481"/>
    <cellStyle name="20% - Accent3 2 2 3 6 2" xfId="2967"/>
    <cellStyle name="20% - Accent3 2 2 3 6 2 2" xfId="8062"/>
    <cellStyle name="20% - Accent3 2 2 3 6 3" xfId="4423"/>
    <cellStyle name="20% - Accent3 2 2 3 6 3 2" xfId="9516"/>
    <cellStyle name="20% - Accent3 2 2 3 6 4" xfId="6605"/>
    <cellStyle name="20% - Accent3 2 2 3 7" xfId="2240"/>
    <cellStyle name="20% - Accent3 2 2 3 7 2" xfId="5156"/>
    <cellStyle name="20% - Accent3 2 2 3 7 2 2" xfId="10249"/>
    <cellStyle name="20% - Accent3 2 2 3 7 3" xfId="7338"/>
    <cellStyle name="20% - Accent3 2 2 3 8" xfId="3702"/>
    <cellStyle name="20% - Accent3 2 2 3 8 2" xfId="8795"/>
    <cellStyle name="20% - Accent3 2 2 3 9" xfId="5884"/>
    <cellStyle name="20% - Accent3 2 2 4" xfId="449"/>
    <cellStyle name="20% - Accent3 2 2 4 2" xfId="509"/>
    <cellStyle name="20% - Accent3 2 2 4 2 2" xfId="677"/>
    <cellStyle name="20% - Accent3 2 2 4 2 2 2" xfId="1010"/>
    <cellStyle name="20% - Accent3 2 2 4 2 2 2 2" xfId="2021"/>
    <cellStyle name="20% - Accent3 2 2 4 2 2 2 2 2" xfId="3507"/>
    <cellStyle name="20% - Accent3 2 2 4 2 2 2 2 2 2" xfId="8602"/>
    <cellStyle name="20% - Accent3 2 2 4 2 2 2 2 3" xfId="4963"/>
    <cellStyle name="20% - Accent3 2 2 4 2 2 2 2 3 2" xfId="10056"/>
    <cellStyle name="20% - Accent3 2 2 4 2 2 2 2 4" xfId="7145"/>
    <cellStyle name="20% - Accent3 2 2 4 2 2 2 3" xfId="2780"/>
    <cellStyle name="20% - Accent3 2 2 4 2 2 2 3 2" xfId="5696"/>
    <cellStyle name="20% - Accent3 2 2 4 2 2 2 3 2 2" xfId="10789"/>
    <cellStyle name="20% - Accent3 2 2 4 2 2 2 3 3" xfId="7878"/>
    <cellStyle name="20% - Accent3 2 2 4 2 2 2 4" xfId="4242"/>
    <cellStyle name="20% - Accent3 2 2 4 2 2 2 4 2" xfId="9335"/>
    <cellStyle name="20% - Accent3 2 2 4 2 2 2 5" xfId="6424"/>
    <cellStyle name="20% - Accent3 2 2 4 2 2 3" xfId="1691"/>
    <cellStyle name="20% - Accent3 2 2 4 2 2 3 2" xfId="3177"/>
    <cellStyle name="20% - Accent3 2 2 4 2 2 3 2 2" xfId="8272"/>
    <cellStyle name="20% - Accent3 2 2 4 2 2 3 3" xfId="4633"/>
    <cellStyle name="20% - Accent3 2 2 4 2 2 3 3 2" xfId="9726"/>
    <cellStyle name="20% - Accent3 2 2 4 2 2 3 4" xfId="6815"/>
    <cellStyle name="20% - Accent3 2 2 4 2 2 4" xfId="2450"/>
    <cellStyle name="20% - Accent3 2 2 4 2 2 4 2" xfId="5366"/>
    <cellStyle name="20% - Accent3 2 2 4 2 2 4 2 2" xfId="10459"/>
    <cellStyle name="20% - Accent3 2 2 4 2 2 4 3" xfId="7548"/>
    <cellStyle name="20% - Accent3 2 2 4 2 2 5" xfId="3912"/>
    <cellStyle name="20% - Accent3 2 2 4 2 2 5 2" xfId="9005"/>
    <cellStyle name="20% - Accent3 2 2 4 2 2 6" xfId="6094"/>
    <cellStyle name="20% - Accent3 2 2 4 2 3" xfId="845"/>
    <cellStyle name="20% - Accent3 2 2 4 2 3 2" xfId="1856"/>
    <cellStyle name="20% - Accent3 2 2 4 2 3 2 2" xfId="3342"/>
    <cellStyle name="20% - Accent3 2 2 4 2 3 2 2 2" xfId="8437"/>
    <cellStyle name="20% - Accent3 2 2 4 2 3 2 3" xfId="4798"/>
    <cellStyle name="20% - Accent3 2 2 4 2 3 2 3 2" xfId="9891"/>
    <cellStyle name="20% - Accent3 2 2 4 2 3 2 4" xfId="6980"/>
    <cellStyle name="20% - Accent3 2 2 4 2 3 3" xfId="2615"/>
    <cellStyle name="20% - Accent3 2 2 4 2 3 3 2" xfId="5531"/>
    <cellStyle name="20% - Accent3 2 2 4 2 3 3 2 2" xfId="10624"/>
    <cellStyle name="20% - Accent3 2 2 4 2 3 3 3" xfId="7713"/>
    <cellStyle name="20% - Accent3 2 2 4 2 3 4" xfId="4077"/>
    <cellStyle name="20% - Accent3 2 2 4 2 3 4 2" xfId="9170"/>
    <cellStyle name="20% - Accent3 2 2 4 2 3 5" xfId="6259"/>
    <cellStyle name="20% - Accent3 2 2 4 2 4" xfId="1526"/>
    <cellStyle name="20% - Accent3 2 2 4 2 4 2" xfId="3012"/>
    <cellStyle name="20% - Accent3 2 2 4 2 4 2 2" xfId="8107"/>
    <cellStyle name="20% - Accent3 2 2 4 2 4 3" xfId="4468"/>
    <cellStyle name="20% - Accent3 2 2 4 2 4 3 2" xfId="9561"/>
    <cellStyle name="20% - Accent3 2 2 4 2 4 4" xfId="6650"/>
    <cellStyle name="20% - Accent3 2 2 4 2 5" xfId="2285"/>
    <cellStyle name="20% - Accent3 2 2 4 2 5 2" xfId="5201"/>
    <cellStyle name="20% - Accent3 2 2 4 2 5 2 2" xfId="10294"/>
    <cellStyle name="20% - Accent3 2 2 4 2 5 3" xfId="7383"/>
    <cellStyle name="20% - Accent3 2 2 4 2 6" xfId="3747"/>
    <cellStyle name="20% - Accent3 2 2 4 2 6 2" xfId="8840"/>
    <cellStyle name="20% - Accent3 2 2 4 2 7" xfId="5929"/>
    <cellStyle name="20% - Accent3 2 2 4 3" xfId="617"/>
    <cellStyle name="20% - Accent3 2 2 4 3 2" xfId="950"/>
    <cellStyle name="20% - Accent3 2 2 4 3 2 2" xfId="1961"/>
    <cellStyle name="20% - Accent3 2 2 4 3 2 2 2" xfId="3447"/>
    <cellStyle name="20% - Accent3 2 2 4 3 2 2 2 2" xfId="8542"/>
    <cellStyle name="20% - Accent3 2 2 4 3 2 2 3" xfId="4903"/>
    <cellStyle name="20% - Accent3 2 2 4 3 2 2 3 2" xfId="9996"/>
    <cellStyle name="20% - Accent3 2 2 4 3 2 2 4" xfId="7085"/>
    <cellStyle name="20% - Accent3 2 2 4 3 2 3" xfId="2720"/>
    <cellStyle name="20% - Accent3 2 2 4 3 2 3 2" xfId="5636"/>
    <cellStyle name="20% - Accent3 2 2 4 3 2 3 2 2" xfId="10729"/>
    <cellStyle name="20% - Accent3 2 2 4 3 2 3 3" xfId="7818"/>
    <cellStyle name="20% - Accent3 2 2 4 3 2 4" xfId="4182"/>
    <cellStyle name="20% - Accent3 2 2 4 3 2 4 2" xfId="9275"/>
    <cellStyle name="20% - Accent3 2 2 4 3 2 5" xfId="6364"/>
    <cellStyle name="20% - Accent3 2 2 4 3 3" xfId="1631"/>
    <cellStyle name="20% - Accent3 2 2 4 3 3 2" xfId="3117"/>
    <cellStyle name="20% - Accent3 2 2 4 3 3 2 2" xfId="8212"/>
    <cellStyle name="20% - Accent3 2 2 4 3 3 3" xfId="4573"/>
    <cellStyle name="20% - Accent3 2 2 4 3 3 3 2" xfId="9666"/>
    <cellStyle name="20% - Accent3 2 2 4 3 3 4" xfId="6755"/>
    <cellStyle name="20% - Accent3 2 2 4 3 4" xfId="2390"/>
    <cellStyle name="20% - Accent3 2 2 4 3 4 2" xfId="5306"/>
    <cellStyle name="20% - Accent3 2 2 4 3 4 2 2" xfId="10399"/>
    <cellStyle name="20% - Accent3 2 2 4 3 4 3" xfId="7488"/>
    <cellStyle name="20% - Accent3 2 2 4 3 5" xfId="3852"/>
    <cellStyle name="20% - Accent3 2 2 4 3 5 2" xfId="8945"/>
    <cellStyle name="20% - Accent3 2 2 4 3 6" xfId="6034"/>
    <cellStyle name="20% - Accent3 2 2 4 4" xfId="785"/>
    <cellStyle name="20% - Accent3 2 2 4 4 2" xfId="1796"/>
    <cellStyle name="20% - Accent3 2 2 4 4 2 2" xfId="3282"/>
    <cellStyle name="20% - Accent3 2 2 4 4 2 2 2" xfId="8377"/>
    <cellStyle name="20% - Accent3 2 2 4 4 2 3" xfId="4738"/>
    <cellStyle name="20% - Accent3 2 2 4 4 2 3 2" xfId="9831"/>
    <cellStyle name="20% - Accent3 2 2 4 4 2 4" xfId="6920"/>
    <cellStyle name="20% - Accent3 2 2 4 4 3" xfId="2555"/>
    <cellStyle name="20% - Accent3 2 2 4 4 3 2" xfId="5471"/>
    <cellStyle name="20% - Accent3 2 2 4 4 3 2 2" xfId="10564"/>
    <cellStyle name="20% - Accent3 2 2 4 4 3 3" xfId="7653"/>
    <cellStyle name="20% - Accent3 2 2 4 4 4" xfId="4017"/>
    <cellStyle name="20% - Accent3 2 2 4 4 4 2" xfId="9110"/>
    <cellStyle name="20% - Accent3 2 2 4 4 5" xfId="6199"/>
    <cellStyle name="20% - Accent3 2 2 4 5" xfId="1466"/>
    <cellStyle name="20% - Accent3 2 2 4 5 2" xfId="2952"/>
    <cellStyle name="20% - Accent3 2 2 4 5 2 2" xfId="8047"/>
    <cellStyle name="20% - Accent3 2 2 4 5 3" xfId="4408"/>
    <cellStyle name="20% - Accent3 2 2 4 5 3 2" xfId="9501"/>
    <cellStyle name="20% - Accent3 2 2 4 5 4" xfId="6590"/>
    <cellStyle name="20% - Accent3 2 2 4 6" xfId="2225"/>
    <cellStyle name="20% - Accent3 2 2 4 6 2" xfId="5141"/>
    <cellStyle name="20% - Accent3 2 2 4 6 2 2" xfId="10234"/>
    <cellStyle name="20% - Accent3 2 2 4 6 3" xfId="7323"/>
    <cellStyle name="20% - Accent3 2 2 4 7" xfId="3687"/>
    <cellStyle name="20% - Accent3 2 2 4 7 2" xfId="8780"/>
    <cellStyle name="20% - Accent3 2 2 4 8" xfId="5869"/>
    <cellStyle name="20% - Accent3 2 2 5" xfId="494"/>
    <cellStyle name="20% - Accent3 2 2 5 2" xfId="662"/>
    <cellStyle name="20% - Accent3 2 2 5 2 2" xfId="995"/>
    <cellStyle name="20% - Accent3 2 2 5 2 2 2" xfId="2006"/>
    <cellStyle name="20% - Accent3 2 2 5 2 2 2 2" xfId="3492"/>
    <cellStyle name="20% - Accent3 2 2 5 2 2 2 2 2" xfId="8587"/>
    <cellStyle name="20% - Accent3 2 2 5 2 2 2 3" xfId="4948"/>
    <cellStyle name="20% - Accent3 2 2 5 2 2 2 3 2" xfId="10041"/>
    <cellStyle name="20% - Accent3 2 2 5 2 2 2 4" xfId="7130"/>
    <cellStyle name="20% - Accent3 2 2 5 2 2 3" xfId="2765"/>
    <cellStyle name="20% - Accent3 2 2 5 2 2 3 2" xfId="5681"/>
    <cellStyle name="20% - Accent3 2 2 5 2 2 3 2 2" xfId="10774"/>
    <cellStyle name="20% - Accent3 2 2 5 2 2 3 3" xfId="7863"/>
    <cellStyle name="20% - Accent3 2 2 5 2 2 4" xfId="4227"/>
    <cellStyle name="20% - Accent3 2 2 5 2 2 4 2" xfId="9320"/>
    <cellStyle name="20% - Accent3 2 2 5 2 2 5" xfId="6409"/>
    <cellStyle name="20% - Accent3 2 2 5 2 3" xfId="1676"/>
    <cellStyle name="20% - Accent3 2 2 5 2 3 2" xfId="3162"/>
    <cellStyle name="20% - Accent3 2 2 5 2 3 2 2" xfId="8257"/>
    <cellStyle name="20% - Accent3 2 2 5 2 3 3" xfId="4618"/>
    <cellStyle name="20% - Accent3 2 2 5 2 3 3 2" xfId="9711"/>
    <cellStyle name="20% - Accent3 2 2 5 2 3 4" xfId="6800"/>
    <cellStyle name="20% - Accent3 2 2 5 2 4" xfId="2435"/>
    <cellStyle name="20% - Accent3 2 2 5 2 4 2" xfId="5351"/>
    <cellStyle name="20% - Accent3 2 2 5 2 4 2 2" xfId="10444"/>
    <cellStyle name="20% - Accent3 2 2 5 2 4 3" xfId="7533"/>
    <cellStyle name="20% - Accent3 2 2 5 2 5" xfId="3897"/>
    <cellStyle name="20% - Accent3 2 2 5 2 5 2" xfId="8990"/>
    <cellStyle name="20% - Accent3 2 2 5 2 6" xfId="6079"/>
    <cellStyle name="20% - Accent3 2 2 5 3" xfId="830"/>
    <cellStyle name="20% - Accent3 2 2 5 3 2" xfId="1841"/>
    <cellStyle name="20% - Accent3 2 2 5 3 2 2" xfId="3327"/>
    <cellStyle name="20% - Accent3 2 2 5 3 2 2 2" xfId="8422"/>
    <cellStyle name="20% - Accent3 2 2 5 3 2 3" xfId="4783"/>
    <cellStyle name="20% - Accent3 2 2 5 3 2 3 2" xfId="9876"/>
    <cellStyle name="20% - Accent3 2 2 5 3 2 4" xfId="6965"/>
    <cellStyle name="20% - Accent3 2 2 5 3 3" xfId="2600"/>
    <cellStyle name="20% - Accent3 2 2 5 3 3 2" xfId="5516"/>
    <cellStyle name="20% - Accent3 2 2 5 3 3 2 2" xfId="10609"/>
    <cellStyle name="20% - Accent3 2 2 5 3 3 3" xfId="7698"/>
    <cellStyle name="20% - Accent3 2 2 5 3 4" xfId="4062"/>
    <cellStyle name="20% - Accent3 2 2 5 3 4 2" xfId="9155"/>
    <cellStyle name="20% - Accent3 2 2 5 3 5" xfId="6244"/>
    <cellStyle name="20% - Accent3 2 2 5 4" xfId="1511"/>
    <cellStyle name="20% - Accent3 2 2 5 4 2" xfId="2997"/>
    <cellStyle name="20% - Accent3 2 2 5 4 2 2" xfId="8092"/>
    <cellStyle name="20% - Accent3 2 2 5 4 3" xfId="4453"/>
    <cellStyle name="20% - Accent3 2 2 5 4 3 2" xfId="9546"/>
    <cellStyle name="20% - Accent3 2 2 5 4 4" xfId="6635"/>
    <cellStyle name="20% - Accent3 2 2 5 5" xfId="2270"/>
    <cellStyle name="20% - Accent3 2 2 5 5 2" xfId="5186"/>
    <cellStyle name="20% - Accent3 2 2 5 5 2 2" xfId="10279"/>
    <cellStyle name="20% - Accent3 2 2 5 5 3" xfId="7368"/>
    <cellStyle name="20% - Accent3 2 2 5 6" xfId="3732"/>
    <cellStyle name="20% - Accent3 2 2 5 6 2" xfId="8825"/>
    <cellStyle name="20% - Accent3 2 2 5 7" xfId="5914"/>
    <cellStyle name="20% - Accent3 2 2 6" xfId="554"/>
    <cellStyle name="20% - Accent3 2 2 6 2" xfId="722"/>
    <cellStyle name="20% - Accent3 2 2 6 2 2" xfId="1055"/>
    <cellStyle name="20% - Accent3 2 2 6 2 2 2" xfId="2066"/>
    <cellStyle name="20% - Accent3 2 2 6 2 2 2 2" xfId="3552"/>
    <cellStyle name="20% - Accent3 2 2 6 2 2 2 2 2" xfId="8647"/>
    <cellStyle name="20% - Accent3 2 2 6 2 2 2 3" xfId="5008"/>
    <cellStyle name="20% - Accent3 2 2 6 2 2 2 3 2" xfId="10101"/>
    <cellStyle name="20% - Accent3 2 2 6 2 2 2 4" xfId="7190"/>
    <cellStyle name="20% - Accent3 2 2 6 2 2 3" xfId="2825"/>
    <cellStyle name="20% - Accent3 2 2 6 2 2 3 2" xfId="5741"/>
    <cellStyle name="20% - Accent3 2 2 6 2 2 3 2 2" xfId="10834"/>
    <cellStyle name="20% - Accent3 2 2 6 2 2 3 3" xfId="7923"/>
    <cellStyle name="20% - Accent3 2 2 6 2 2 4" xfId="4287"/>
    <cellStyle name="20% - Accent3 2 2 6 2 2 4 2" xfId="9380"/>
    <cellStyle name="20% - Accent3 2 2 6 2 2 5" xfId="6469"/>
    <cellStyle name="20% - Accent3 2 2 6 2 3" xfId="1736"/>
    <cellStyle name="20% - Accent3 2 2 6 2 3 2" xfId="3222"/>
    <cellStyle name="20% - Accent3 2 2 6 2 3 2 2" xfId="8317"/>
    <cellStyle name="20% - Accent3 2 2 6 2 3 3" xfId="4678"/>
    <cellStyle name="20% - Accent3 2 2 6 2 3 3 2" xfId="9771"/>
    <cellStyle name="20% - Accent3 2 2 6 2 3 4" xfId="6860"/>
    <cellStyle name="20% - Accent3 2 2 6 2 4" xfId="2495"/>
    <cellStyle name="20% - Accent3 2 2 6 2 4 2" xfId="5411"/>
    <cellStyle name="20% - Accent3 2 2 6 2 4 2 2" xfId="10504"/>
    <cellStyle name="20% - Accent3 2 2 6 2 4 3" xfId="7593"/>
    <cellStyle name="20% - Accent3 2 2 6 2 5" xfId="3957"/>
    <cellStyle name="20% - Accent3 2 2 6 2 5 2" xfId="9050"/>
    <cellStyle name="20% - Accent3 2 2 6 2 6" xfId="6139"/>
    <cellStyle name="20% - Accent3 2 2 6 3" xfId="890"/>
    <cellStyle name="20% - Accent3 2 2 6 3 2" xfId="1901"/>
    <cellStyle name="20% - Accent3 2 2 6 3 2 2" xfId="3387"/>
    <cellStyle name="20% - Accent3 2 2 6 3 2 2 2" xfId="8482"/>
    <cellStyle name="20% - Accent3 2 2 6 3 2 3" xfId="4843"/>
    <cellStyle name="20% - Accent3 2 2 6 3 2 3 2" xfId="9936"/>
    <cellStyle name="20% - Accent3 2 2 6 3 2 4" xfId="7025"/>
    <cellStyle name="20% - Accent3 2 2 6 3 3" xfId="2660"/>
    <cellStyle name="20% - Accent3 2 2 6 3 3 2" xfId="5576"/>
    <cellStyle name="20% - Accent3 2 2 6 3 3 2 2" xfId="10669"/>
    <cellStyle name="20% - Accent3 2 2 6 3 3 3" xfId="7758"/>
    <cellStyle name="20% - Accent3 2 2 6 3 4" xfId="4122"/>
    <cellStyle name="20% - Accent3 2 2 6 3 4 2" xfId="9215"/>
    <cellStyle name="20% - Accent3 2 2 6 3 5" xfId="6304"/>
    <cellStyle name="20% - Accent3 2 2 6 4" xfId="1571"/>
    <cellStyle name="20% - Accent3 2 2 6 4 2" xfId="3057"/>
    <cellStyle name="20% - Accent3 2 2 6 4 2 2" xfId="8152"/>
    <cellStyle name="20% - Accent3 2 2 6 4 3" xfId="4513"/>
    <cellStyle name="20% - Accent3 2 2 6 4 3 2" xfId="9606"/>
    <cellStyle name="20% - Accent3 2 2 6 4 4" xfId="6695"/>
    <cellStyle name="20% - Accent3 2 2 6 5" xfId="2330"/>
    <cellStyle name="20% - Accent3 2 2 6 5 2" xfId="5246"/>
    <cellStyle name="20% - Accent3 2 2 6 5 2 2" xfId="10339"/>
    <cellStyle name="20% - Accent3 2 2 6 5 3" xfId="7428"/>
    <cellStyle name="20% - Accent3 2 2 6 6" xfId="3792"/>
    <cellStyle name="20% - Accent3 2 2 6 6 2" xfId="8885"/>
    <cellStyle name="20% - Accent3 2 2 6 7" xfId="5974"/>
    <cellStyle name="20% - Accent3 2 2 7" xfId="602"/>
    <cellStyle name="20% - Accent3 2 2 7 2" xfId="935"/>
    <cellStyle name="20% - Accent3 2 2 7 2 2" xfId="1946"/>
    <cellStyle name="20% - Accent3 2 2 7 2 2 2" xfId="3432"/>
    <cellStyle name="20% - Accent3 2 2 7 2 2 2 2" xfId="8527"/>
    <cellStyle name="20% - Accent3 2 2 7 2 2 3" xfId="4888"/>
    <cellStyle name="20% - Accent3 2 2 7 2 2 3 2" xfId="9981"/>
    <cellStyle name="20% - Accent3 2 2 7 2 2 4" xfId="7070"/>
    <cellStyle name="20% - Accent3 2 2 7 2 3" xfId="2705"/>
    <cellStyle name="20% - Accent3 2 2 7 2 3 2" xfId="5621"/>
    <cellStyle name="20% - Accent3 2 2 7 2 3 2 2" xfId="10714"/>
    <cellStyle name="20% - Accent3 2 2 7 2 3 3" xfId="7803"/>
    <cellStyle name="20% - Accent3 2 2 7 2 4" xfId="4167"/>
    <cellStyle name="20% - Accent3 2 2 7 2 4 2" xfId="9260"/>
    <cellStyle name="20% - Accent3 2 2 7 2 5" xfId="6349"/>
    <cellStyle name="20% - Accent3 2 2 7 3" xfId="1616"/>
    <cellStyle name="20% - Accent3 2 2 7 3 2" xfId="3102"/>
    <cellStyle name="20% - Accent3 2 2 7 3 2 2" xfId="8197"/>
    <cellStyle name="20% - Accent3 2 2 7 3 3" xfId="4558"/>
    <cellStyle name="20% - Accent3 2 2 7 3 3 2" xfId="9651"/>
    <cellStyle name="20% - Accent3 2 2 7 3 4" xfId="6740"/>
    <cellStyle name="20% - Accent3 2 2 7 4" xfId="2375"/>
    <cellStyle name="20% - Accent3 2 2 7 4 2" xfId="5291"/>
    <cellStyle name="20% - Accent3 2 2 7 4 2 2" xfId="10384"/>
    <cellStyle name="20% - Accent3 2 2 7 4 3" xfId="7473"/>
    <cellStyle name="20% - Accent3 2 2 7 5" xfId="3837"/>
    <cellStyle name="20% - Accent3 2 2 7 5 2" xfId="8930"/>
    <cellStyle name="20% - Accent3 2 2 7 6" xfId="6019"/>
    <cellStyle name="20% - Accent3 2 2 8" xfId="770"/>
    <cellStyle name="20% - Accent3 2 2 8 2" xfId="1781"/>
    <cellStyle name="20% - Accent3 2 2 8 2 2" xfId="3267"/>
    <cellStyle name="20% - Accent3 2 2 8 2 2 2" xfId="8362"/>
    <cellStyle name="20% - Accent3 2 2 8 2 3" xfId="4723"/>
    <cellStyle name="20% - Accent3 2 2 8 2 3 2" xfId="9816"/>
    <cellStyle name="20% - Accent3 2 2 8 2 4" xfId="6905"/>
    <cellStyle name="20% - Accent3 2 2 8 3" xfId="2540"/>
    <cellStyle name="20% - Accent3 2 2 8 3 2" xfId="5456"/>
    <cellStyle name="20% - Accent3 2 2 8 3 2 2" xfId="10549"/>
    <cellStyle name="20% - Accent3 2 2 8 3 3" xfId="7638"/>
    <cellStyle name="20% - Accent3 2 2 8 4" xfId="4002"/>
    <cellStyle name="20% - Accent3 2 2 8 4 2" xfId="9095"/>
    <cellStyle name="20% - Accent3 2 2 8 5" xfId="6184"/>
    <cellStyle name="20% - Accent3 2 2 9" xfId="1451"/>
    <cellStyle name="20% - Accent3 2 2 9 2" xfId="2937"/>
    <cellStyle name="20% - Accent3 2 2 9 2 2" xfId="8032"/>
    <cellStyle name="20% - Accent3 2 2 9 3" xfId="4393"/>
    <cellStyle name="20% - Accent3 2 2 9 3 2" xfId="9486"/>
    <cellStyle name="20% - Accent3 2 2 9 4" xfId="6575"/>
    <cellStyle name="20% - Accent3 3" xfId="1127"/>
    <cellStyle name="20% - Accent3 3 2" xfId="2121"/>
    <cellStyle name="20% - Accent3 3 2 2" xfId="3607"/>
    <cellStyle name="20% - Accent3 3 2 2 2" xfId="8702"/>
    <cellStyle name="20% - Accent3 3 2 3" xfId="5063"/>
    <cellStyle name="20% - Accent3 3 2 3 2" xfId="10156"/>
    <cellStyle name="20% - Accent3 3 2 4" xfId="7245"/>
    <cellStyle name="20% - Accent3 3 3" xfId="2880"/>
    <cellStyle name="20% - Accent3 3 3 2" xfId="5796"/>
    <cellStyle name="20% - Accent3 3 3 2 2" xfId="10889"/>
    <cellStyle name="20% - Accent3 3 3 3" xfId="7978"/>
    <cellStyle name="20% - Accent3 3 4" xfId="4342"/>
    <cellStyle name="20% - Accent3 3 4 2" xfId="9435"/>
    <cellStyle name="20% - Accent3 3 5" xfId="6524"/>
    <cellStyle name="20% - Accent3 4" xfId="1128"/>
    <cellStyle name="20% - Accent3 5" xfId="1274"/>
    <cellStyle name="20% - Accent4 2" xfId="327"/>
    <cellStyle name="20% - Accent4 2 2" xfId="392"/>
    <cellStyle name="20% - Accent4 2 2 10" xfId="2211"/>
    <cellStyle name="20% - Accent4 2 2 10 2" xfId="5127"/>
    <cellStyle name="20% - Accent4 2 2 10 2 2" xfId="10220"/>
    <cellStyle name="20% - Accent4 2 2 10 3" xfId="7309"/>
    <cellStyle name="20% - Accent4 2 2 11" xfId="3673"/>
    <cellStyle name="20% - Accent4 2 2 11 2" xfId="8766"/>
    <cellStyle name="20% - Accent4 2 2 12" xfId="5855"/>
    <cellStyle name="20% - Accent4 2 2 2" xfId="480"/>
    <cellStyle name="20% - Accent4 2 2 2 2" xfId="540"/>
    <cellStyle name="20% - Accent4 2 2 2 2 2" xfId="708"/>
    <cellStyle name="20% - Accent4 2 2 2 2 2 2" xfId="1041"/>
    <cellStyle name="20% - Accent4 2 2 2 2 2 2 2" xfId="2052"/>
    <cellStyle name="20% - Accent4 2 2 2 2 2 2 2 2" xfId="3538"/>
    <cellStyle name="20% - Accent4 2 2 2 2 2 2 2 2 2" xfId="8633"/>
    <cellStyle name="20% - Accent4 2 2 2 2 2 2 2 3" xfId="4994"/>
    <cellStyle name="20% - Accent4 2 2 2 2 2 2 2 3 2" xfId="10087"/>
    <cellStyle name="20% - Accent4 2 2 2 2 2 2 2 4" xfId="7176"/>
    <cellStyle name="20% - Accent4 2 2 2 2 2 2 3" xfId="2811"/>
    <cellStyle name="20% - Accent4 2 2 2 2 2 2 3 2" xfId="5727"/>
    <cellStyle name="20% - Accent4 2 2 2 2 2 2 3 2 2" xfId="10820"/>
    <cellStyle name="20% - Accent4 2 2 2 2 2 2 3 3" xfId="7909"/>
    <cellStyle name="20% - Accent4 2 2 2 2 2 2 4" xfId="4273"/>
    <cellStyle name="20% - Accent4 2 2 2 2 2 2 4 2" xfId="9366"/>
    <cellStyle name="20% - Accent4 2 2 2 2 2 2 5" xfId="6455"/>
    <cellStyle name="20% - Accent4 2 2 2 2 2 3" xfId="1722"/>
    <cellStyle name="20% - Accent4 2 2 2 2 2 3 2" xfId="3208"/>
    <cellStyle name="20% - Accent4 2 2 2 2 2 3 2 2" xfId="8303"/>
    <cellStyle name="20% - Accent4 2 2 2 2 2 3 3" xfId="4664"/>
    <cellStyle name="20% - Accent4 2 2 2 2 2 3 3 2" xfId="9757"/>
    <cellStyle name="20% - Accent4 2 2 2 2 2 3 4" xfId="6846"/>
    <cellStyle name="20% - Accent4 2 2 2 2 2 4" xfId="2481"/>
    <cellStyle name="20% - Accent4 2 2 2 2 2 4 2" xfId="5397"/>
    <cellStyle name="20% - Accent4 2 2 2 2 2 4 2 2" xfId="10490"/>
    <cellStyle name="20% - Accent4 2 2 2 2 2 4 3" xfId="7579"/>
    <cellStyle name="20% - Accent4 2 2 2 2 2 5" xfId="3943"/>
    <cellStyle name="20% - Accent4 2 2 2 2 2 5 2" xfId="9036"/>
    <cellStyle name="20% - Accent4 2 2 2 2 2 6" xfId="6125"/>
    <cellStyle name="20% - Accent4 2 2 2 2 3" xfId="876"/>
    <cellStyle name="20% - Accent4 2 2 2 2 3 2" xfId="1887"/>
    <cellStyle name="20% - Accent4 2 2 2 2 3 2 2" xfId="3373"/>
    <cellStyle name="20% - Accent4 2 2 2 2 3 2 2 2" xfId="8468"/>
    <cellStyle name="20% - Accent4 2 2 2 2 3 2 3" xfId="4829"/>
    <cellStyle name="20% - Accent4 2 2 2 2 3 2 3 2" xfId="9922"/>
    <cellStyle name="20% - Accent4 2 2 2 2 3 2 4" xfId="7011"/>
    <cellStyle name="20% - Accent4 2 2 2 2 3 3" xfId="2646"/>
    <cellStyle name="20% - Accent4 2 2 2 2 3 3 2" xfId="5562"/>
    <cellStyle name="20% - Accent4 2 2 2 2 3 3 2 2" xfId="10655"/>
    <cellStyle name="20% - Accent4 2 2 2 2 3 3 3" xfId="7744"/>
    <cellStyle name="20% - Accent4 2 2 2 2 3 4" xfId="4108"/>
    <cellStyle name="20% - Accent4 2 2 2 2 3 4 2" xfId="9201"/>
    <cellStyle name="20% - Accent4 2 2 2 2 3 5" xfId="6290"/>
    <cellStyle name="20% - Accent4 2 2 2 2 4" xfId="1557"/>
    <cellStyle name="20% - Accent4 2 2 2 2 4 2" xfId="3043"/>
    <cellStyle name="20% - Accent4 2 2 2 2 4 2 2" xfId="8138"/>
    <cellStyle name="20% - Accent4 2 2 2 2 4 3" xfId="4499"/>
    <cellStyle name="20% - Accent4 2 2 2 2 4 3 2" xfId="9592"/>
    <cellStyle name="20% - Accent4 2 2 2 2 4 4" xfId="6681"/>
    <cellStyle name="20% - Accent4 2 2 2 2 5" xfId="2316"/>
    <cellStyle name="20% - Accent4 2 2 2 2 5 2" xfId="5232"/>
    <cellStyle name="20% - Accent4 2 2 2 2 5 2 2" xfId="10325"/>
    <cellStyle name="20% - Accent4 2 2 2 2 5 3" xfId="7414"/>
    <cellStyle name="20% - Accent4 2 2 2 2 6" xfId="3778"/>
    <cellStyle name="20% - Accent4 2 2 2 2 6 2" xfId="8871"/>
    <cellStyle name="20% - Accent4 2 2 2 2 7" xfId="5960"/>
    <cellStyle name="20% - Accent4 2 2 2 3" xfId="585"/>
    <cellStyle name="20% - Accent4 2 2 2 3 2" xfId="753"/>
    <cellStyle name="20% - Accent4 2 2 2 3 2 2" xfId="1086"/>
    <cellStyle name="20% - Accent4 2 2 2 3 2 2 2" xfId="2097"/>
    <cellStyle name="20% - Accent4 2 2 2 3 2 2 2 2" xfId="3583"/>
    <cellStyle name="20% - Accent4 2 2 2 3 2 2 2 2 2" xfId="8678"/>
    <cellStyle name="20% - Accent4 2 2 2 3 2 2 2 3" xfId="5039"/>
    <cellStyle name="20% - Accent4 2 2 2 3 2 2 2 3 2" xfId="10132"/>
    <cellStyle name="20% - Accent4 2 2 2 3 2 2 2 4" xfId="7221"/>
    <cellStyle name="20% - Accent4 2 2 2 3 2 2 3" xfId="2856"/>
    <cellStyle name="20% - Accent4 2 2 2 3 2 2 3 2" xfId="5772"/>
    <cellStyle name="20% - Accent4 2 2 2 3 2 2 3 2 2" xfId="10865"/>
    <cellStyle name="20% - Accent4 2 2 2 3 2 2 3 3" xfId="7954"/>
    <cellStyle name="20% - Accent4 2 2 2 3 2 2 4" xfId="4318"/>
    <cellStyle name="20% - Accent4 2 2 2 3 2 2 4 2" xfId="9411"/>
    <cellStyle name="20% - Accent4 2 2 2 3 2 2 5" xfId="6500"/>
    <cellStyle name="20% - Accent4 2 2 2 3 2 3" xfId="1767"/>
    <cellStyle name="20% - Accent4 2 2 2 3 2 3 2" xfId="3253"/>
    <cellStyle name="20% - Accent4 2 2 2 3 2 3 2 2" xfId="8348"/>
    <cellStyle name="20% - Accent4 2 2 2 3 2 3 3" xfId="4709"/>
    <cellStyle name="20% - Accent4 2 2 2 3 2 3 3 2" xfId="9802"/>
    <cellStyle name="20% - Accent4 2 2 2 3 2 3 4" xfId="6891"/>
    <cellStyle name="20% - Accent4 2 2 2 3 2 4" xfId="2526"/>
    <cellStyle name="20% - Accent4 2 2 2 3 2 4 2" xfId="5442"/>
    <cellStyle name="20% - Accent4 2 2 2 3 2 4 2 2" xfId="10535"/>
    <cellStyle name="20% - Accent4 2 2 2 3 2 4 3" xfId="7624"/>
    <cellStyle name="20% - Accent4 2 2 2 3 2 5" xfId="3988"/>
    <cellStyle name="20% - Accent4 2 2 2 3 2 5 2" xfId="9081"/>
    <cellStyle name="20% - Accent4 2 2 2 3 2 6" xfId="6170"/>
    <cellStyle name="20% - Accent4 2 2 2 3 3" xfId="921"/>
    <cellStyle name="20% - Accent4 2 2 2 3 3 2" xfId="1932"/>
    <cellStyle name="20% - Accent4 2 2 2 3 3 2 2" xfId="3418"/>
    <cellStyle name="20% - Accent4 2 2 2 3 3 2 2 2" xfId="8513"/>
    <cellStyle name="20% - Accent4 2 2 2 3 3 2 3" xfId="4874"/>
    <cellStyle name="20% - Accent4 2 2 2 3 3 2 3 2" xfId="9967"/>
    <cellStyle name="20% - Accent4 2 2 2 3 3 2 4" xfId="7056"/>
    <cellStyle name="20% - Accent4 2 2 2 3 3 3" xfId="2691"/>
    <cellStyle name="20% - Accent4 2 2 2 3 3 3 2" xfId="5607"/>
    <cellStyle name="20% - Accent4 2 2 2 3 3 3 2 2" xfId="10700"/>
    <cellStyle name="20% - Accent4 2 2 2 3 3 3 3" xfId="7789"/>
    <cellStyle name="20% - Accent4 2 2 2 3 3 4" xfId="4153"/>
    <cellStyle name="20% - Accent4 2 2 2 3 3 4 2" xfId="9246"/>
    <cellStyle name="20% - Accent4 2 2 2 3 3 5" xfId="6335"/>
    <cellStyle name="20% - Accent4 2 2 2 3 4" xfId="1602"/>
    <cellStyle name="20% - Accent4 2 2 2 3 4 2" xfId="3088"/>
    <cellStyle name="20% - Accent4 2 2 2 3 4 2 2" xfId="8183"/>
    <cellStyle name="20% - Accent4 2 2 2 3 4 3" xfId="4544"/>
    <cellStyle name="20% - Accent4 2 2 2 3 4 3 2" xfId="9637"/>
    <cellStyle name="20% - Accent4 2 2 2 3 4 4" xfId="6726"/>
    <cellStyle name="20% - Accent4 2 2 2 3 5" xfId="2361"/>
    <cellStyle name="20% - Accent4 2 2 2 3 5 2" xfId="5277"/>
    <cellStyle name="20% - Accent4 2 2 2 3 5 2 2" xfId="10370"/>
    <cellStyle name="20% - Accent4 2 2 2 3 5 3" xfId="7459"/>
    <cellStyle name="20% - Accent4 2 2 2 3 6" xfId="3823"/>
    <cellStyle name="20% - Accent4 2 2 2 3 6 2" xfId="8916"/>
    <cellStyle name="20% - Accent4 2 2 2 3 7" xfId="6005"/>
    <cellStyle name="20% - Accent4 2 2 2 4" xfId="648"/>
    <cellStyle name="20% - Accent4 2 2 2 4 2" xfId="981"/>
    <cellStyle name="20% - Accent4 2 2 2 4 2 2" xfId="1992"/>
    <cellStyle name="20% - Accent4 2 2 2 4 2 2 2" xfId="3478"/>
    <cellStyle name="20% - Accent4 2 2 2 4 2 2 2 2" xfId="8573"/>
    <cellStyle name="20% - Accent4 2 2 2 4 2 2 3" xfId="4934"/>
    <cellStyle name="20% - Accent4 2 2 2 4 2 2 3 2" xfId="10027"/>
    <cellStyle name="20% - Accent4 2 2 2 4 2 2 4" xfId="7116"/>
    <cellStyle name="20% - Accent4 2 2 2 4 2 3" xfId="2751"/>
    <cellStyle name="20% - Accent4 2 2 2 4 2 3 2" xfId="5667"/>
    <cellStyle name="20% - Accent4 2 2 2 4 2 3 2 2" xfId="10760"/>
    <cellStyle name="20% - Accent4 2 2 2 4 2 3 3" xfId="7849"/>
    <cellStyle name="20% - Accent4 2 2 2 4 2 4" xfId="4213"/>
    <cellStyle name="20% - Accent4 2 2 2 4 2 4 2" xfId="9306"/>
    <cellStyle name="20% - Accent4 2 2 2 4 2 5" xfId="6395"/>
    <cellStyle name="20% - Accent4 2 2 2 4 3" xfId="1662"/>
    <cellStyle name="20% - Accent4 2 2 2 4 3 2" xfId="3148"/>
    <cellStyle name="20% - Accent4 2 2 2 4 3 2 2" xfId="8243"/>
    <cellStyle name="20% - Accent4 2 2 2 4 3 3" xfId="4604"/>
    <cellStyle name="20% - Accent4 2 2 2 4 3 3 2" xfId="9697"/>
    <cellStyle name="20% - Accent4 2 2 2 4 3 4" xfId="6786"/>
    <cellStyle name="20% - Accent4 2 2 2 4 4" xfId="2421"/>
    <cellStyle name="20% - Accent4 2 2 2 4 4 2" xfId="5337"/>
    <cellStyle name="20% - Accent4 2 2 2 4 4 2 2" xfId="10430"/>
    <cellStyle name="20% - Accent4 2 2 2 4 4 3" xfId="7519"/>
    <cellStyle name="20% - Accent4 2 2 2 4 5" xfId="3883"/>
    <cellStyle name="20% - Accent4 2 2 2 4 5 2" xfId="8976"/>
    <cellStyle name="20% - Accent4 2 2 2 4 6" xfId="6065"/>
    <cellStyle name="20% - Accent4 2 2 2 5" xfId="816"/>
    <cellStyle name="20% - Accent4 2 2 2 5 2" xfId="1827"/>
    <cellStyle name="20% - Accent4 2 2 2 5 2 2" xfId="3313"/>
    <cellStyle name="20% - Accent4 2 2 2 5 2 2 2" xfId="8408"/>
    <cellStyle name="20% - Accent4 2 2 2 5 2 3" xfId="4769"/>
    <cellStyle name="20% - Accent4 2 2 2 5 2 3 2" xfId="9862"/>
    <cellStyle name="20% - Accent4 2 2 2 5 2 4" xfId="6951"/>
    <cellStyle name="20% - Accent4 2 2 2 5 3" xfId="2586"/>
    <cellStyle name="20% - Accent4 2 2 2 5 3 2" xfId="5502"/>
    <cellStyle name="20% - Accent4 2 2 2 5 3 2 2" xfId="10595"/>
    <cellStyle name="20% - Accent4 2 2 2 5 3 3" xfId="7684"/>
    <cellStyle name="20% - Accent4 2 2 2 5 4" xfId="4048"/>
    <cellStyle name="20% - Accent4 2 2 2 5 4 2" xfId="9141"/>
    <cellStyle name="20% - Accent4 2 2 2 5 5" xfId="6230"/>
    <cellStyle name="20% - Accent4 2 2 2 6" xfId="1497"/>
    <cellStyle name="20% - Accent4 2 2 2 6 2" xfId="2983"/>
    <cellStyle name="20% - Accent4 2 2 2 6 2 2" xfId="8078"/>
    <cellStyle name="20% - Accent4 2 2 2 6 3" xfId="4439"/>
    <cellStyle name="20% - Accent4 2 2 2 6 3 2" xfId="9532"/>
    <cellStyle name="20% - Accent4 2 2 2 6 4" xfId="6621"/>
    <cellStyle name="20% - Accent4 2 2 2 7" xfId="2256"/>
    <cellStyle name="20% - Accent4 2 2 2 7 2" xfId="5172"/>
    <cellStyle name="20% - Accent4 2 2 2 7 2 2" xfId="10265"/>
    <cellStyle name="20% - Accent4 2 2 2 7 3" xfId="7354"/>
    <cellStyle name="20% - Accent4 2 2 2 8" xfId="3718"/>
    <cellStyle name="20% - Accent4 2 2 2 8 2" xfId="8811"/>
    <cellStyle name="20% - Accent4 2 2 2 9" xfId="5900"/>
    <cellStyle name="20% - Accent4 2 2 3" xfId="465"/>
    <cellStyle name="20% - Accent4 2 2 3 2" xfId="525"/>
    <cellStyle name="20% - Accent4 2 2 3 2 2" xfId="693"/>
    <cellStyle name="20% - Accent4 2 2 3 2 2 2" xfId="1026"/>
    <cellStyle name="20% - Accent4 2 2 3 2 2 2 2" xfId="2037"/>
    <cellStyle name="20% - Accent4 2 2 3 2 2 2 2 2" xfId="3523"/>
    <cellStyle name="20% - Accent4 2 2 3 2 2 2 2 2 2" xfId="8618"/>
    <cellStyle name="20% - Accent4 2 2 3 2 2 2 2 3" xfId="4979"/>
    <cellStyle name="20% - Accent4 2 2 3 2 2 2 2 3 2" xfId="10072"/>
    <cellStyle name="20% - Accent4 2 2 3 2 2 2 2 4" xfId="7161"/>
    <cellStyle name="20% - Accent4 2 2 3 2 2 2 3" xfId="2796"/>
    <cellStyle name="20% - Accent4 2 2 3 2 2 2 3 2" xfId="5712"/>
    <cellStyle name="20% - Accent4 2 2 3 2 2 2 3 2 2" xfId="10805"/>
    <cellStyle name="20% - Accent4 2 2 3 2 2 2 3 3" xfId="7894"/>
    <cellStyle name="20% - Accent4 2 2 3 2 2 2 4" xfId="4258"/>
    <cellStyle name="20% - Accent4 2 2 3 2 2 2 4 2" xfId="9351"/>
    <cellStyle name="20% - Accent4 2 2 3 2 2 2 5" xfId="6440"/>
    <cellStyle name="20% - Accent4 2 2 3 2 2 3" xfId="1707"/>
    <cellStyle name="20% - Accent4 2 2 3 2 2 3 2" xfId="3193"/>
    <cellStyle name="20% - Accent4 2 2 3 2 2 3 2 2" xfId="8288"/>
    <cellStyle name="20% - Accent4 2 2 3 2 2 3 3" xfId="4649"/>
    <cellStyle name="20% - Accent4 2 2 3 2 2 3 3 2" xfId="9742"/>
    <cellStyle name="20% - Accent4 2 2 3 2 2 3 4" xfId="6831"/>
    <cellStyle name="20% - Accent4 2 2 3 2 2 4" xfId="2466"/>
    <cellStyle name="20% - Accent4 2 2 3 2 2 4 2" xfId="5382"/>
    <cellStyle name="20% - Accent4 2 2 3 2 2 4 2 2" xfId="10475"/>
    <cellStyle name="20% - Accent4 2 2 3 2 2 4 3" xfId="7564"/>
    <cellStyle name="20% - Accent4 2 2 3 2 2 5" xfId="3928"/>
    <cellStyle name="20% - Accent4 2 2 3 2 2 5 2" xfId="9021"/>
    <cellStyle name="20% - Accent4 2 2 3 2 2 6" xfId="6110"/>
    <cellStyle name="20% - Accent4 2 2 3 2 3" xfId="861"/>
    <cellStyle name="20% - Accent4 2 2 3 2 3 2" xfId="1872"/>
    <cellStyle name="20% - Accent4 2 2 3 2 3 2 2" xfId="3358"/>
    <cellStyle name="20% - Accent4 2 2 3 2 3 2 2 2" xfId="8453"/>
    <cellStyle name="20% - Accent4 2 2 3 2 3 2 3" xfId="4814"/>
    <cellStyle name="20% - Accent4 2 2 3 2 3 2 3 2" xfId="9907"/>
    <cellStyle name="20% - Accent4 2 2 3 2 3 2 4" xfId="6996"/>
    <cellStyle name="20% - Accent4 2 2 3 2 3 3" xfId="2631"/>
    <cellStyle name="20% - Accent4 2 2 3 2 3 3 2" xfId="5547"/>
    <cellStyle name="20% - Accent4 2 2 3 2 3 3 2 2" xfId="10640"/>
    <cellStyle name="20% - Accent4 2 2 3 2 3 3 3" xfId="7729"/>
    <cellStyle name="20% - Accent4 2 2 3 2 3 4" xfId="4093"/>
    <cellStyle name="20% - Accent4 2 2 3 2 3 4 2" xfId="9186"/>
    <cellStyle name="20% - Accent4 2 2 3 2 3 5" xfId="6275"/>
    <cellStyle name="20% - Accent4 2 2 3 2 4" xfId="1542"/>
    <cellStyle name="20% - Accent4 2 2 3 2 4 2" xfId="3028"/>
    <cellStyle name="20% - Accent4 2 2 3 2 4 2 2" xfId="8123"/>
    <cellStyle name="20% - Accent4 2 2 3 2 4 3" xfId="4484"/>
    <cellStyle name="20% - Accent4 2 2 3 2 4 3 2" xfId="9577"/>
    <cellStyle name="20% - Accent4 2 2 3 2 4 4" xfId="6666"/>
    <cellStyle name="20% - Accent4 2 2 3 2 5" xfId="2301"/>
    <cellStyle name="20% - Accent4 2 2 3 2 5 2" xfId="5217"/>
    <cellStyle name="20% - Accent4 2 2 3 2 5 2 2" xfId="10310"/>
    <cellStyle name="20% - Accent4 2 2 3 2 5 3" xfId="7399"/>
    <cellStyle name="20% - Accent4 2 2 3 2 6" xfId="3763"/>
    <cellStyle name="20% - Accent4 2 2 3 2 6 2" xfId="8856"/>
    <cellStyle name="20% - Accent4 2 2 3 2 7" xfId="5945"/>
    <cellStyle name="20% - Accent4 2 2 3 3" xfId="570"/>
    <cellStyle name="20% - Accent4 2 2 3 3 2" xfId="738"/>
    <cellStyle name="20% - Accent4 2 2 3 3 2 2" xfId="1071"/>
    <cellStyle name="20% - Accent4 2 2 3 3 2 2 2" xfId="2082"/>
    <cellStyle name="20% - Accent4 2 2 3 3 2 2 2 2" xfId="3568"/>
    <cellStyle name="20% - Accent4 2 2 3 3 2 2 2 2 2" xfId="8663"/>
    <cellStyle name="20% - Accent4 2 2 3 3 2 2 2 3" xfId="5024"/>
    <cellStyle name="20% - Accent4 2 2 3 3 2 2 2 3 2" xfId="10117"/>
    <cellStyle name="20% - Accent4 2 2 3 3 2 2 2 4" xfId="7206"/>
    <cellStyle name="20% - Accent4 2 2 3 3 2 2 3" xfId="2841"/>
    <cellStyle name="20% - Accent4 2 2 3 3 2 2 3 2" xfId="5757"/>
    <cellStyle name="20% - Accent4 2 2 3 3 2 2 3 2 2" xfId="10850"/>
    <cellStyle name="20% - Accent4 2 2 3 3 2 2 3 3" xfId="7939"/>
    <cellStyle name="20% - Accent4 2 2 3 3 2 2 4" xfId="4303"/>
    <cellStyle name="20% - Accent4 2 2 3 3 2 2 4 2" xfId="9396"/>
    <cellStyle name="20% - Accent4 2 2 3 3 2 2 5" xfId="6485"/>
    <cellStyle name="20% - Accent4 2 2 3 3 2 3" xfId="1752"/>
    <cellStyle name="20% - Accent4 2 2 3 3 2 3 2" xfId="3238"/>
    <cellStyle name="20% - Accent4 2 2 3 3 2 3 2 2" xfId="8333"/>
    <cellStyle name="20% - Accent4 2 2 3 3 2 3 3" xfId="4694"/>
    <cellStyle name="20% - Accent4 2 2 3 3 2 3 3 2" xfId="9787"/>
    <cellStyle name="20% - Accent4 2 2 3 3 2 3 4" xfId="6876"/>
    <cellStyle name="20% - Accent4 2 2 3 3 2 4" xfId="2511"/>
    <cellStyle name="20% - Accent4 2 2 3 3 2 4 2" xfId="5427"/>
    <cellStyle name="20% - Accent4 2 2 3 3 2 4 2 2" xfId="10520"/>
    <cellStyle name="20% - Accent4 2 2 3 3 2 4 3" xfId="7609"/>
    <cellStyle name="20% - Accent4 2 2 3 3 2 5" xfId="3973"/>
    <cellStyle name="20% - Accent4 2 2 3 3 2 5 2" xfId="9066"/>
    <cellStyle name="20% - Accent4 2 2 3 3 2 6" xfId="6155"/>
    <cellStyle name="20% - Accent4 2 2 3 3 3" xfId="906"/>
    <cellStyle name="20% - Accent4 2 2 3 3 3 2" xfId="1917"/>
    <cellStyle name="20% - Accent4 2 2 3 3 3 2 2" xfId="3403"/>
    <cellStyle name="20% - Accent4 2 2 3 3 3 2 2 2" xfId="8498"/>
    <cellStyle name="20% - Accent4 2 2 3 3 3 2 3" xfId="4859"/>
    <cellStyle name="20% - Accent4 2 2 3 3 3 2 3 2" xfId="9952"/>
    <cellStyle name="20% - Accent4 2 2 3 3 3 2 4" xfId="7041"/>
    <cellStyle name="20% - Accent4 2 2 3 3 3 3" xfId="2676"/>
    <cellStyle name="20% - Accent4 2 2 3 3 3 3 2" xfId="5592"/>
    <cellStyle name="20% - Accent4 2 2 3 3 3 3 2 2" xfId="10685"/>
    <cellStyle name="20% - Accent4 2 2 3 3 3 3 3" xfId="7774"/>
    <cellStyle name="20% - Accent4 2 2 3 3 3 4" xfId="4138"/>
    <cellStyle name="20% - Accent4 2 2 3 3 3 4 2" xfId="9231"/>
    <cellStyle name="20% - Accent4 2 2 3 3 3 5" xfId="6320"/>
    <cellStyle name="20% - Accent4 2 2 3 3 4" xfId="1587"/>
    <cellStyle name="20% - Accent4 2 2 3 3 4 2" xfId="3073"/>
    <cellStyle name="20% - Accent4 2 2 3 3 4 2 2" xfId="8168"/>
    <cellStyle name="20% - Accent4 2 2 3 3 4 3" xfId="4529"/>
    <cellStyle name="20% - Accent4 2 2 3 3 4 3 2" xfId="9622"/>
    <cellStyle name="20% - Accent4 2 2 3 3 4 4" xfId="6711"/>
    <cellStyle name="20% - Accent4 2 2 3 3 5" xfId="2346"/>
    <cellStyle name="20% - Accent4 2 2 3 3 5 2" xfId="5262"/>
    <cellStyle name="20% - Accent4 2 2 3 3 5 2 2" xfId="10355"/>
    <cellStyle name="20% - Accent4 2 2 3 3 5 3" xfId="7444"/>
    <cellStyle name="20% - Accent4 2 2 3 3 6" xfId="3808"/>
    <cellStyle name="20% - Accent4 2 2 3 3 6 2" xfId="8901"/>
    <cellStyle name="20% - Accent4 2 2 3 3 7" xfId="5990"/>
    <cellStyle name="20% - Accent4 2 2 3 4" xfId="633"/>
    <cellStyle name="20% - Accent4 2 2 3 4 2" xfId="966"/>
    <cellStyle name="20% - Accent4 2 2 3 4 2 2" xfId="1977"/>
    <cellStyle name="20% - Accent4 2 2 3 4 2 2 2" xfId="3463"/>
    <cellStyle name="20% - Accent4 2 2 3 4 2 2 2 2" xfId="8558"/>
    <cellStyle name="20% - Accent4 2 2 3 4 2 2 3" xfId="4919"/>
    <cellStyle name="20% - Accent4 2 2 3 4 2 2 3 2" xfId="10012"/>
    <cellStyle name="20% - Accent4 2 2 3 4 2 2 4" xfId="7101"/>
    <cellStyle name="20% - Accent4 2 2 3 4 2 3" xfId="2736"/>
    <cellStyle name="20% - Accent4 2 2 3 4 2 3 2" xfId="5652"/>
    <cellStyle name="20% - Accent4 2 2 3 4 2 3 2 2" xfId="10745"/>
    <cellStyle name="20% - Accent4 2 2 3 4 2 3 3" xfId="7834"/>
    <cellStyle name="20% - Accent4 2 2 3 4 2 4" xfId="4198"/>
    <cellStyle name="20% - Accent4 2 2 3 4 2 4 2" xfId="9291"/>
    <cellStyle name="20% - Accent4 2 2 3 4 2 5" xfId="6380"/>
    <cellStyle name="20% - Accent4 2 2 3 4 3" xfId="1647"/>
    <cellStyle name="20% - Accent4 2 2 3 4 3 2" xfId="3133"/>
    <cellStyle name="20% - Accent4 2 2 3 4 3 2 2" xfId="8228"/>
    <cellStyle name="20% - Accent4 2 2 3 4 3 3" xfId="4589"/>
    <cellStyle name="20% - Accent4 2 2 3 4 3 3 2" xfId="9682"/>
    <cellStyle name="20% - Accent4 2 2 3 4 3 4" xfId="6771"/>
    <cellStyle name="20% - Accent4 2 2 3 4 4" xfId="2406"/>
    <cellStyle name="20% - Accent4 2 2 3 4 4 2" xfId="5322"/>
    <cellStyle name="20% - Accent4 2 2 3 4 4 2 2" xfId="10415"/>
    <cellStyle name="20% - Accent4 2 2 3 4 4 3" xfId="7504"/>
    <cellStyle name="20% - Accent4 2 2 3 4 5" xfId="3868"/>
    <cellStyle name="20% - Accent4 2 2 3 4 5 2" xfId="8961"/>
    <cellStyle name="20% - Accent4 2 2 3 4 6" xfId="6050"/>
    <cellStyle name="20% - Accent4 2 2 3 5" xfId="801"/>
    <cellStyle name="20% - Accent4 2 2 3 5 2" xfId="1812"/>
    <cellStyle name="20% - Accent4 2 2 3 5 2 2" xfId="3298"/>
    <cellStyle name="20% - Accent4 2 2 3 5 2 2 2" xfId="8393"/>
    <cellStyle name="20% - Accent4 2 2 3 5 2 3" xfId="4754"/>
    <cellStyle name="20% - Accent4 2 2 3 5 2 3 2" xfId="9847"/>
    <cellStyle name="20% - Accent4 2 2 3 5 2 4" xfId="6936"/>
    <cellStyle name="20% - Accent4 2 2 3 5 3" xfId="2571"/>
    <cellStyle name="20% - Accent4 2 2 3 5 3 2" xfId="5487"/>
    <cellStyle name="20% - Accent4 2 2 3 5 3 2 2" xfId="10580"/>
    <cellStyle name="20% - Accent4 2 2 3 5 3 3" xfId="7669"/>
    <cellStyle name="20% - Accent4 2 2 3 5 4" xfId="4033"/>
    <cellStyle name="20% - Accent4 2 2 3 5 4 2" xfId="9126"/>
    <cellStyle name="20% - Accent4 2 2 3 5 5" xfId="6215"/>
    <cellStyle name="20% - Accent4 2 2 3 6" xfId="1482"/>
    <cellStyle name="20% - Accent4 2 2 3 6 2" xfId="2968"/>
    <cellStyle name="20% - Accent4 2 2 3 6 2 2" xfId="8063"/>
    <cellStyle name="20% - Accent4 2 2 3 6 3" xfId="4424"/>
    <cellStyle name="20% - Accent4 2 2 3 6 3 2" xfId="9517"/>
    <cellStyle name="20% - Accent4 2 2 3 6 4" xfId="6606"/>
    <cellStyle name="20% - Accent4 2 2 3 7" xfId="2241"/>
    <cellStyle name="20% - Accent4 2 2 3 7 2" xfId="5157"/>
    <cellStyle name="20% - Accent4 2 2 3 7 2 2" xfId="10250"/>
    <cellStyle name="20% - Accent4 2 2 3 7 3" xfId="7339"/>
    <cellStyle name="20% - Accent4 2 2 3 8" xfId="3703"/>
    <cellStyle name="20% - Accent4 2 2 3 8 2" xfId="8796"/>
    <cellStyle name="20% - Accent4 2 2 3 9" xfId="5885"/>
    <cellStyle name="20% - Accent4 2 2 4" xfId="450"/>
    <cellStyle name="20% - Accent4 2 2 4 2" xfId="510"/>
    <cellStyle name="20% - Accent4 2 2 4 2 2" xfId="678"/>
    <cellStyle name="20% - Accent4 2 2 4 2 2 2" xfId="1011"/>
    <cellStyle name="20% - Accent4 2 2 4 2 2 2 2" xfId="2022"/>
    <cellStyle name="20% - Accent4 2 2 4 2 2 2 2 2" xfId="3508"/>
    <cellStyle name="20% - Accent4 2 2 4 2 2 2 2 2 2" xfId="8603"/>
    <cellStyle name="20% - Accent4 2 2 4 2 2 2 2 3" xfId="4964"/>
    <cellStyle name="20% - Accent4 2 2 4 2 2 2 2 3 2" xfId="10057"/>
    <cellStyle name="20% - Accent4 2 2 4 2 2 2 2 4" xfId="7146"/>
    <cellStyle name="20% - Accent4 2 2 4 2 2 2 3" xfId="2781"/>
    <cellStyle name="20% - Accent4 2 2 4 2 2 2 3 2" xfId="5697"/>
    <cellStyle name="20% - Accent4 2 2 4 2 2 2 3 2 2" xfId="10790"/>
    <cellStyle name="20% - Accent4 2 2 4 2 2 2 3 3" xfId="7879"/>
    <cellStyle name="20% - Accent4 2 2 4 2 2 2 4" xfId="4243"/>
    <cellStyle name="20% - Accent4 2 2 4 2 2 2 4 2" xfId="9336"/>
    <cellStyle name="20% - Accent4 2 2 4 2 2 2 5" xfId="6425"/>
    <cellStyle name="20% - Accent4 2 2 4 2 2 3" xfId="1692"/>
    <cellStyle name="20% - Accent4 2 2 4 2 2 3 2" xfId="3178"/>
    <cellStyle name="20% - Accent4 2 2 4 2 2 3 2 2" xfId="8273"/>
    <cellStyle name="20% - Accent4 2 2 4 2 2 3 3" xfId="4634"/>
    <cellStyle name="20% - Accent4 2 2 4 2 2 3 3 2" xfId="9727"/>
    <cellStyle name="20% - Accent4 2 2 4 2 2 3 4" xfId="6816"/>
    <cellStyle name="20% - Accent4 2 2 4 2 2 4" xfId="2451"/>
    <cellStyle name="20% - Accent4 2 2 4 2 2 4 2" xfId="5367"/>
    <cellStyle name="20% - Accent4 2 2 4 2 2 4 2 2" xfId="10460"/>
    <cellStyle name="20% - Accent4 2 2 4 2 2 4 3" xfId="7549"/>
    <cellStyle name="20% - Accent4 2 2 4 2 2 5" xfId="3913"/>
    <cellStyle name="20% - Accent4 2 2 4 2 2 5 2" xfId="9006"/>
    <cellStyle name="20% - Accent4 2 2 4 2 2 6" xfId="6095"/>
    <cellStyle name="20% - Accent4 2 2 4 2 3" xfId="846"/>
    <cellStyle name="20% - Accent4 2 2 4 2 3 2" xfId="1857"/>
    <cellStyle name="20% - Accent4 2 2 4 2 3 2 2" xfId="3343"/>
    <cellStyle name="20% - Accent4 2 2 4 2 3 2 2 2" xfId="8438"/>
    <cellStyle name="20% - Accent4 2 2 4 2 3 2 3" xfId="4799"/>
    <cellStyle name="20% - Accent4 2 2 4 2 3 2 3 2" xfId="9892"/>
    <cellStyle name="20% - Accent4 2 2 4 2 3 2 4" xfId="6981"/>
    <cellStyle name="20% - Accent4 2 2 4 2 3 3" xfId="2616"/>
    <cellStyle name="20% - Accent4 2 2 4 2 3 3 2" xfId="5532"/>
    <cellStyle name="20% - Accent4 2 2 4 2 3 3 2 2" xfId="10625"/>
    <cellStyle name="20% - Accent4 2 2 4 2 3 3 3" xfId="7714"/>
    <cellStyle name="20% - Accent4 2 2 4 2 3 4" xfId="4078"/>
    <cellStyle name="20% - Accent4 2 2 4 2 3 4 2" xfId="9171"/>
    <cellStyle name="20% - Accent4 2 2 4 2 3 5" xfId="6260"/>
    <cellStyle name="20% - Accent4 2 2 4 2 4" xfId="1527"/>
    <cellStyle name="20% - Accent4 2 2 4 2 4 2" xfId="3013"/>
    <cellStyle name="20% - Accent4 2 2 4 2 4 2 2" xfId="8108"/>
    <cellStyle name="20% - Accent4 2 2 4 2 4 3" xfId="4469"/>
    <cellStyle name="20% - Accent4 2 2 4 2 4 3 2" xfId="9562"/>
    <cellStyle name="20% - Accent4 2 2 4 2 4 4" xfId="6651"/>
    <cellStyle name="20% - Accent4 2 2 4 2 5" xfId="2286"/>
    <cellStyle name="20% - Accent4 2 2 4 2 5 2" xfId="5202"/>
    <cellStyle name="20% - Accent4 2 2 4 2 5 2 2" xfId="10295"/>
    <cellStyle name="20% - Accent4 2 2 4 2 5 3" xfId="7384"/>
    <cellStyle name="20% - Accent4 2 2 4 2 6" xfId="3748"/>
    <cellStyle name="20% - Accent4 2 2 4 2 6 2" xfId="8841"/>
    <cellStyle name="20% - Accent4 2 2 4 2 7" xfId="5930"/>
    <cellStyle name="20% - Accent4 2 2 4 3" xfId="618"/>
    <cellStyle name="20% - Accent4 2 2 4 3 2" xfId="951"/>
    <cellStyle name="20% - Accent4 2 2 4 3 2 2" xfId="1962"/>
    <cellStyle name="20% - Accent4 2 2 4 3 2 2 2" xfId="3448"/>
    <cellStyle name="20% - Accent4 2 2 4 3 2 2 2 2" xfId="8543"/>
    <cellStyle name="20% - Accent4 2 2 4 3 2 2 3" xfId="4904"/>
    <cellStyle name="20% - Accent4 2 2 4 3 2 2 3 2" xfId="9997"/>
    <cellStyle name="20% - Accent4 2 2 4 3 2 2 4" xfId="7086"/>
    <cellStyle name="20% - Accent4 2 2 4 3 2 3" xfId="2721"/>
    <cellStyle name="20% - Accent4 2 2 4 3 2 3 2" xfId="5637"/>
    <cellStyle name="20% - Accent4 2 2 4 3 2 3 2 2" xfId="10730"/>
    <cellStyle name="20% - Accent4 2 2 4 3 2 3 3" xfId="7819"/>
    <cellStyle name="20% - Accent4 2 2 4 3 2 4" xfId="4183"/>
    <cellStyle name="20% - Accent4 2 2 4 3 2 4 2" xfId="9276"/>
    <cellStyle name="20% - Accent4 2 2 4 3 2 5" xfId="6365"/>
    <cellStyle name="20% - Accent4 2 2 4 3 3" xfId="1632"/>
    <cellStyle name="20% - Accent4 2 2 4 3 3 2" xfId="3118"/>
    <cellStyle name="20% - Accent4 2 2 4 3 3 2 2" xfId="8213"/>
    <cellStyle name="20% - Accent4 2 2 4 3 3 3" xfId="4574"/>
    <cellStyle name="20% - Accent4 2 2 4 3 3 3 2" xfId="9667"/>
    <cellStyle name="20% - Accent4 2 2 4 3 3 4" xfId="6756"/>
    <cellStyle name="20% - Accent4 2 2 4 3 4" xfId="2391"/>
    <cellStyle name="20% - Accent4 2 2 4 3 4 2" xfId="5307"/>
    <cellStyle name="20% - Accent4 2 2 4 3 4 2 2" xfId="10400"/>
    <cellStyle name="20% - Accent4 2 2 4 3 4 3" xfId="7489"/>
    <cellStyle name="20% - Accent4 2 2 4 3 5" xfId="3853"/>
    <cellStyle name="20% - Accent4 2 2 4 3 5 2" xfId="8946"/>
    <cellStyle name="20% - Accent4 2 2 4 3 6" xfId="6035"/>
    <cellStyle name="20% - Accent4 2 2 4 4" xfId="786"/>
    <cellStyle name="20% - Accent4 2 2 4 4 2" xfId="1797"/>
    <cellStyle name="20% - Accent4 2 2 4 4 2 2" xfId="3283"/>
    <cellStyle name="20% - Accent4 2 2 4 4 2 2 2" xfId="8378"/>
    <cellStyle name="20% - Accent4 2 2 4 4 2 3" xfId="4739"/>
    <cellStyle name="20% - Accent4 2 2 4 4 2 3 2" xfId="9832"/>
    <cellStyle name="20% - Accent4 2 2 4 4 2 4" xfId="6921"/>
    <cellStyle name="20% - Accent4 2 2 4 4 3" xfId="2556"/>
    <cellStyle name="20% - Accent4 2 2 4 4 3 2" xfId="5472"/>
    <cellStyle name="20% - Accent4 2 2 4 4 3 2 2" xfId="10565"/>
    <cellStyle name="20% - Accent4 2 2 4 4 3 3" xfId="7654"/>
    <cellStyle name="20% - Accent4 2 2 4 4 4" xfId="4018"/>
    <cellStyle name="20% - Accent4 2 2 4 4 4 2" xfId="9111"/>
    <cellStyle name="20% - Accent4 2 2 4 4 5" xfId="6200"/>
    <cellStyle name="20% - Accent4 2 2 4 5" xfId="1467"/>
    <cellStyle name="20% - Accent4 2 2 4 5 2" xfId="2953"/>
    <cellStyle name="20% - Accent4 2 2 4 5 2 2" xfId="8048"/>
    <cellStyle name="20% - Accent4 2 2 4 5 3" xfId="4409"/>
    <cellStyle name="20% - Accent4 2 2 4 5 3 2" xfId="9502"/>
    <cellStyle name="20% - Accent4 2 2 4 5 4" xfId="6591"/>
    <cellStyle name="20% - Accent4 2 2 4 6" xfId="2226"/>
    <cellStyle name="20% - Accent4 2 2 4 6 2" xfId="5142"/>
    <cellStyle name="20% - Accent4 2 2 4 6 2 2" xfId="10235"/>
    <cellStyle name="20% - Accent4 2 2 4 6 3" xfId="7324"/>
    <cellStyle name="20% - Accent4 2 2 4 7" xfId="3688"/>
    <cellStyle name="20% - Accent4 2 2 4 7 2" xfId="8781"/>
    <cellStyle name="20% - Accent4 2 2 4 8" xfId="5870"/>
    <cellStyle name="20% - Accent4 2 2 5" xfId="495"/>
    <cellStyle name="20% - Accent4 2 2 5 2" xfId="663"/>
    <cellStyle name="20% - Accent4 2 2 5 2 2" xfId="996"/>
    <cellStyle name="20% - Accent4 2 2 5 2 2 2" xfId="2007"/>
    <cellStyle name="20% - Accent4 2 2 5 2 2 2 2" xfId="3493"/>
    <cellStyle name="20% - Accent4 2 2 5 2 2 2 2 2" xfId="8588"/>
    <cellStyle name="20% - Accent4 2 2 5 2 2 2 3" xfId="4949"/>
    <cellStyle name="20% - Accent4 2 2 5 2 2 2 3 2" xfId="10042"/>
    <cellStyle name="20% - Accent4 2 2 5 2 2 2 4" xfId="7131"/>
    <cellStyle name="20% - Accent4 2 2 5 2 2 3" xfId="2766"/>
    <cellStyle name="20% - Accent4 2 2 5 2 2 3 2" xfId="5682"/>
    <cellStyle name="20% - Accent4 2 2 5 2 2 3 2 2" xfId="10775"/>
    <cellStyle name="20% - Accent4 2 2 5 2 2 3 3" xfId="7864"/>
    <cellStyle name="20% - Accent4 2 2 5 2 2 4" xfId="4228"/>
    <cellStyle name="20% - Accent4 2 2 5 2 2 4 2" xfId="9321"/>
    <cellStyle name="20% - Accent4 2 2 5 2 2 5" xfId="6410"/>
    <cellStyle name="20% - Accent4 2 2 5 2 3" xfId="1677"/>
    <cellStyle name="20% - Accent4 2 2 5 2 3 2" xfId="3163"/>
    <cellStyle name="20% - Accent4 2 2 5 2 3 2 2" xfId="8258"/>
    <cellStyle name="20% - Accent4 2 2 5 2 3 3" xfId="4619"/>
    <cellStyle name="20% - Accent4 2 2 5 2 3 3 2" xfId="9712"/>
    <cellStyle name="20% - Accent4 2 2 5 2 3 4" xfId="6801"/>
    <cellStyle name="20% - Accent4 2 2 5 2 4" xfId="2436"/>
    <cellStyle name="20% - Accent4 2 2 5 2 4 2" xfId="5352"/>
    <cellStyle name="20% - Accent4 2 2 5 2 4 2 2" xfId="10445"/>
    <cellStyle name="20% - Accent4 2 2 5 2 4 3" xfId="7534"/>
    <cellStyle name="20% - Accent4 2 2 5 2 5" xfId="3898"/>
    <cellStyle name="20% - Accent4 2 2 5 2 5 2" xfId="8991"/>
    <cellStyle name="20% - Accent4 2 2 5 2 6" xfId="6080"/>
    <cellStyle name="20% - Accent4 2 2 5 3" xfId="831"/>
    <cellStyle name="20% - Accent4 2 2 5 3 2" xfId="1842"/>
    <cellStyle name="20% - Accent4 2 2 5 3 2 2" xfId="3328"/>
    <cellStyle name="20% - Accent4 2 2 5 3 2 2 2" xfId="8423"/>
    <cellStyle name="20% - Accent4 2 2 5 3 2 3" xfId="4784"/>
    <cellStyle name="20% - Accent4 2 2 5 3 2 3 2" xfId="9877"/>
    <cellStyle name="20% - Accent4 2 2 5 3 2 4" xfId="6966"/>
    <cellStyle name="20% - Accent4 2 2 5 3 3" xfId="2601"/>
    <cellStyle name="20% - Accent4 2 2 5 3 3 2" xfId="5517"/>
    <cellStyle name="20% - Accent4 2 2 5 3 3 2 2" xfId="10610"/>
    <cellStyle name="20% - Accent4 2 2 5 3 3 3" xfId="7699"/>
    <cellStyle name="20% - Accent4 2 2 5 3 4" xfId="4063"/>
    <cellStyle name="20% - Accent4 2 2 5 3 4 2" xfId="9156"/>
    <cellStyle name="20% - Accent4 2 2 5 3 5" xfId="6245"/>
    <cellStyle name="20% - Accent4 2 2 5 4" xfId="1512"/>
    <cellStyle name="20% - Accent4 2 2 5 4 2" xfId="2998"/>
    <cellStyle name="20% - Accent4 2 2 5 4 2 2" xfId="8093"/>
    <cellStyle name="20% - Accent4 2 2 5 4 3" xfId="4454"/>
    <cellStyle name="20% - Accent4 2 2 5 4 3 2" xfId="9547"/>
    <cellStyle name="20% - Accent4 2 2 5 4 4" xfId="6636"/>
    <cellStyle name="20% - Accent4 2 2 5 5" xfId="2271"/>
    <cellStyle name="20% - Accent4 2 2 5 5 2" xfId="5187"/>
    <cellStyle name="20% - Accent4 2 2 5 5 2 2" xfId="10280"/>
    <cellStyle name="20% - Accent4 2 2 5 5 3" xfId="7369"/>
    <cellStyle name="20% - Accent4 2 2 5 6" xfId="3733"/>
    <cellStyle name="20% - Accent4 2 2 5 6 2" xfId="8826"/>
    <cellStyle name="20% - Accent4 2 2 5 7" xfId="5915"/>
    <cellStyle name="20% - Accent4 2 2 6" xfId="555"/>
    <cellStyle name="20% - Accent4 2 2 6 2" xfId="723"/>
    <cellStyle name="20% - Accent4 2 2 6 2 2" xfId="1056"/>
    <cellStyle name="20% - Accent4 2 2 6 2 2 2" xfId="2067"/>
    <cellStyle name="20% - Accent4 2 2 6 2 2 2 2" xfId="3553"/>
    <cellStyle name="20% - Accent4 2 2 6 2 2 2 2 2" xfId="8648"/>
    <cellStyle name="20% - Accent4 2 2 6 2 2 2 3" xfId="5009"/>
    <cellStyle name="20% - Accent4 2 2 6 2 2 2 3 2" xfId="10102"/>
    <cellStyle name="20% - Accent4 2 2 6 2 2 2 4" xfId="7191"/>
    <cellStyle name="20% - Accent4 2 2 6 2 2 3" xfId="2826"/>
    <cellStyle name="20% - Accent4 2 2 6 2 2 3 2" xfId="5742"/>
    <cellStyle name="20% - Accent4 2 2 6 2 2 3 2 2" xfId="10835"/>
    <cellStyle name="20% - Accent4 2 2 6 2 2 3 3" xfId="7924"/>
    <cellStyle name="20% - Accent4 2 2 6 2 2 4" xfId="4288"/>
    <cellStyle name="20% - Accent4 2 2 6 2 2 4 2" xfId="9381"/>
    <cellStyle name="20% - Accent4 2 2 6 2 2 5" xfId="6470"/>
    <cellStyle name="20% - Accent4 2 2 6 2 3" xfId="1737"/>
    <cellStyle name="20% - Accent4 2 2 6 2 3 2" xfId="3223"/>
    <cellStyle name="20% - Accent4 2 2 6 2 3 2 2" xfId="8318"/>
    <cellStyle name="20% - Accent4 2 2 6 2 3 3" xfId="4679"/>
    <cellStyle name="20% - Accent4 2 2 6 2 3 3 2" xfId="9772"/>
    <cellStyle name="20% - Accent4 2 2 6 2 3 4" xfId="6861"/>
    <cellStyle name="20% - Accent4 2 2 6 2 4" xfId="2496"/>
    <cellStyle name="20% - Accent4 2 2 6 2 4 2" xfId="5412"/>
    <cellStyle name="20% - Accent4 2 2 6 2 4 2 2" xfId="10505"/>
    <cellStyle name="20% - Accent4 2 2 6 2 4 3" xfId="7594"/>
    <cellStyle name="20% - Accent4 2 2 6 2 5" xfId="3958"/>
    <cellStyle name="20% - Accent4 2 2 6 2 5 2" xfId="9051"/>
    <cellStyle name="20% - Accent4 2 2 6 2 6" xfId="6140"/>
    <cellStyle name="20% - Accent4 2 2 6 3" xfId="891"/>
    <cellStyle name="20% - Accent4 2 2 6 3 2" xfId="1902"/>
    <cellStyle name="20% - Accent4 2 2 6 3 2 2" xfId="3388"/>
    <cellStyle name="20% - Accent4 2 2 6 3 2 2 2" xfId="8483"/>
    <cellStyle name="20% - Accent4 2 2 6 3 2 3" xfId="4844"/>
    <cellStyle name="20% - Accent4 2 2 6 3 2 3 2" xfId="9937"/>
    <cellStyle name="20% - Accent4 2 2 6 3 2 4" xfId="7026"/>
    <cellStyle name="20% - Accent4 2 2 6 3 3" xfId="2661"/>
    <cellStyle name="20% - Accent4 2 2 6 3 3 2" xfId="5577"/>
    <cellStyle name="20% - Accent4 2 2 6 3 3 2 2" xfId="10670"/>
    <cellStyle name="20% - Accent4 2 2 6 3 3 3" xfId="7759"/>
    <cellStyle name="20% - Accent4 2 2 6 3 4" xfId="4123"/>
    <cellStyle name="20% - Accent4 2 2 6 3 4 2" xfId="9216"/>
    <cellStyle name="20% - Accent4 2 2 6 3 5" xfId="6305"/>
    <cellStyle name="20% - Accent4 2 2 6 4" xfId="1572"/>
    <cellStyle name="20% - Accent4 2 2 6 4 2" xfId="3058"/>
    <cellStyle name="20% - Accent4 2 2 6 4 2 2" xfId="8153"/>
    <cellStyle name="20% - Accent4 2 2 6 4 3" xfId="4514"/>
    <cellStyle name="20% - Accent4 2 2 6 4 3 2" xfId="9607"/>
    <cellStyle name="20% - Accent4 2 2 6 4 4" xfId="6696"/>
    <cellStyle name="20% - Accent4 2 2 6 5" xfId="2331"/>
    <cellStyle name="20% - Accent4 2 2 6 5 2" xfId="5247"/>
    <cellStyle name="20% - Accent4 2 2 6 5 2 2" xfId="10340"/>
    <cellStyle name="20% - Accent4 2 2 6 5 3" xfId="7429"/>
    <cellStyle name="20% - Accent4 2 2 6 6" xfId="3793"/>
    <cellStyle name="20% - Accent4 2 2 6 6 2" xfId="8886"/>
    <cellStyle name="20% - Accent4 2 2 6 7" xfId="5975"/>
    <cellStyle name="20% - Accent4 2 2 7" xfId="603"/>
    <cellStyle name="20% - Accent4 2 2 7 2" xfId="936"/>
    <cellStyle name="20% - Accent4 2 2 7 2 2" xfId="1947"/>
    <cellStyle name="20% - Accent4 2 2 7 2 2 2" xfId="3433"/>
    <cellStyle name="20% - Accent4 2 2 7 2 2 2 2" xfId="8528"/>
    <cellStyle name="20% - Accent4 2 2 7 2 2 3" xfId="4889"/>
    <cellStyle name="20% - Accent4 2 2 7 2 2 3 2" xfId="9982"/>
    <cellStyle name="20% - Accent4 2 2 7 2 2 4" xfId="7071"/>
    <cellStyle name="20% - Accent4 2 2 7 2 3" xfId="2706"/>
    <cellStyle name="20% - Accent4 2 2 7 2 3 2" xfId="5622"/>
    <cellStyle name="20% - Accent4 2 2 7 2 3 2 2" xfId="10715"/>
    <cellStyle name="20% - Accent4 2 2 7 2 3 3" xfId="7804"/>
    <cellStyle name="20% - Accent4 2 2 7 2 4" xfId="4168"/>
    <cellStyle name="20% - Accent4 2 2 7 2 4 2" xfId="9261"/>
    <cellStyle name="20% - Accent4 2 2 7 2 5" xfId="6350"/>
    <cellStyle name="20% - Accent4 2 2 7 3" xfId="1617"/>
    <cellStyle name="20% - Accent4 2 2 7 3 2" xfId="3103"/>
    <cellStyle name="20% - Accent4 2 2 7 3 2 2" xfId="8198"/>
    <cellStyle name="20% - Accent4 2 2 7 3 3" xfId="4559"/>
    <cellStyle name="20% - Accent4 2 2 7 3 3 2" xfId="9652"/>
    <cellStyle name="20% - Accent4 2 2 7 3 4" xfId="6741"/>
    <cellStyle name="20% - Accent4 2 2 7 4" xfId="2376"/>
    <cellStyle name="20% - Accent4 2 2 7 4 2" xfId="5292"/>
    <cellStyle name="20% - Accent4 2 2 7 4 2 2" xfId="10385"/>
    <cellStyle name="20% - Accent4 2 2 7 4 3" xfId="7474"/>
    <cellStyle name="20% - Accent4 2 2 7 5" xfId="3838"/>
    <cellStyle name="20% - Accent4 2 2 7 5 2" xfId="8931"/>
    <cellStyle name="20% - Accent4 2 2 7 6" xfId="6020"/>
    <cellStyle name="20% - Accent4 2 2 8" xfId="771"/>
    <cellStyle name="20% - Accent4 2 2 8 2" xfId="1782"/>
    <cellStyle name="20% - Accent4 2 2 8 2 2" xfId="3268"/>
    <cellStyle name="20% - Accent4 2 2 8 2 2 2" xfId="8363"/>
    <cellStyle name="20% - Accent4 2 2 8 2 3" xfId="4724"/>
    <cellStyle name="20% - Accent4 2 2 8 2 3 2" xfId="9817"/>
    <cellStyle name="20% - Accent4 2 2 8 2 4" xfId="6906"/>
    <cellStyle name="20% - Accent4 2 2 8 3" xfId="2541"/>
    <cellStyle name="20% - Accent4 2 2 8 3 2" xfId="5457"/>
    <cellStyle name="20% - Accent4 2 2 8 3 2 2" xfId="10550"/>
    <cellStyle name="20% - Accent4 2 2 8 3 3" xfId="7639"/>
    <cellStyle name="20% - Accent4 2 2 8 4" xfId="4003"/>
    <cellStyle name="20% - Accent4 2 2 8 4 2" xfId="9096"/>
    <cellStyle name="20% - Accent4 2 2 8 5" xfId="6185"/>
    <cellStyle name="20% - Accent4 2 2 9" xfId="1452"/>
    <cellStyle name="20% - Accent4 2 2 9 2" xfId="2938"/>
    <cellStyle name="20% - Accent4 2 2 9 2 2" xfId="8033"/>
    <cellStyle name="20% - Accent4 2 2 9 3" xfId="4394"/>
    <cellStyle name="20% - Accent4 2 2 9 3 2" xfId="9487"/>
    <cellStyle name="20% - Accent4 2 2 9 4" xfId="6576"/>
    <cellStyle name="20% - Accent4 3" xfId="1129"/>
    <cellStyle name="20% - Accent4 3 2" xfId="2122"/>
    <cellStyle name="20% - Accent4 3 2 2" xfId="3608"/>
    <cellStyle name="20% - Accent4 3 2 2 2" xfId="8703"/>
    <cellStyle name="20% - Accent4 3 2 3" xfId="5064"/>
    <cellStyle name="20% - Accent4 3 2 3 2" xfId="10157"/>
    <cellStyle name="20% - Accent4 3 2 4" xfId="7246"/>
    <cellStyle name="20% - Accent4 3 3" xfId="2881"/>
    <cellStyle name="20% - Accent4 3 3 2" xfId="5797"/>
    <cellStyle name="20% - Accent4 3 3 2 2" xfId="10890"/>
    <cellStyle name="20% - Accent4 3 3 3" xfId="7979"/>
    <cellStyle name="20% - Accent4 3 4" xfId="4343"/>
    <cellStyle name="20% - Accent4 3 4 2" xfId="9436"/>
    <cellStyle name="20% - Accent4 3 5" xfId="6525"/>
    <cellStyle name="20% - Accent4 4" xfId="1130"/>
    <cellStyle name="20% - Accent4 5" xfId="1275"/>
    <cellStyle name="20% - Accent5 2" xfId="328"/>
    <cellStyle name="20% - Accent5 2 2" xfId="393"/>
    <cellStyle name="20% - Accent5 2 2 10" xfId="2212"/>
    <cellStyle name="20% - Accent5 2 2 10 2" xfId="5128"/>
    <cellStyle name="20% - Accent5 2 2 10 2 2" xfId="10221"/>
    <cellStyle name="20% - Accent5 2 2 10 3" xfId="7310"/>
    <cellStyle name="20% - Accent5 2 2 11" xfId="3674"/>
    <cellStyle name="20% - Accent5 2 2 11 2" xfId="8767"/>
    <cellStyle name="20% - Accent5 2 2 12" xfId="5856"/>
    <cellStyle name="20% - Accent5 2 2 2" xfId="481"/>
    <cellStyle name="20% - Accent5 2 2 2 2" xfId="541"/>
    <cellStyle name="20% - Accent5 2 2 2 2 2" xfId="709"/>
    <cellStyle name="20% - Accent5 2 2 2 2 2 2" xfId="1042"/>
    <cellStyle name="20% - Accent5 2 2 2 2 2 2 2" xfId="2053"/>
    <cellStyle name="20% - Accent5 2 2 2 2 2 2 2 2" xfId="3539"/>
    <cellStyle name="20% - Accent5 2 2 2 2 2 2 2 2 2" xfId="8634"/>
    <cellStyle name="20% - Accent5 2 2 2 2 2 2 2 3" xfId="4995"/>
    <cellStyle name="20% - Accent5 2 2 2 2 2 2 2 3 2" xfId="10088"/>
    <cellStyle name="20% - Accent5 2 2 2 2 2 2 2 4" xfId="7177"/>
    <cellStyle name="20% - Accent5 2 2 2 2 2 2 3" xfId="2812"/>
    <cellStyle name="20% - Accent5 2 2 2 2 2 2 3 2" xfId="5728"/>
    <cellStyle name="20% - Accent5 2 2 2 2 2 2 3 2 2" xfId="10821"/>
    <cellStyle name="20% - Accent5 2 2 2 2 2 2 3 3" xfId="7910"/>
    <cellStyle name="20% - Accent5 2 2 2 2 2 2 4" xfId="4274"/>
    <cellStyle name="20% - Accent5 2 2 2 2 2 2 4 2" xfId="9367"/>
    <cellStyle name="20% - Accent5 2 2 2 2 2 2 5" xfId="6456"/>
    <cellStyle name="20% - Accent5 2 2 2 2 2 3" xfId="1723"/>
    <cellStyle name="20% - Accent5 2 2 2 2 2 3 2" xfId="3209"/>
    <cellStyle name="20% - Accent5 2 2 2 2 2 3 2 2" xfId="8304"/>
    <cellStyle name="20% - Accent5 2 2 2 2 2 3 3" xfId="4665"/>
    <cellStyle name="20% - Accent5 2 2 2 2 2 3 3 2" xfId="9758"/>
    <cellStyle name="20% - Accent5 2 2 2 2 2 3 4" xfId="6847"/>
    <cellStyle name="20% - Accent5 2 2 2 2 2 4" xfId="2482"/>
    <cellStyle name="20% - Accent5 2 2 2 2 2 4 2" xfId="5398"/>
    <cellStyle name="20% - Accent5 2 2 2 2 2 4 2 2" xfId="10491"/>
    <cellStyle name="20% - Accent5 2 2 2 2 2 4 3" xfId="7580"/>
    <cellStyle name="20% - Accent5 2 2 2 2 2 5" xfId="3944"/>
    <cellStyle name="20% - Accent5 2 2 2 2 2 5 2" xfId="9037"/>
    <cellStyle name="20% - Accent5 2 2 2 2 2 6" xfId="6126"/>
    <cellStyle name="20% - Accent5 2 2 2 2 3" xfId="877"/>
    <cellStyle name="20% - Accent5 2 2 2 2 3 2" xfId="1888"/>
    <cellStyle name="20% - Accent5 2 2 2 2 3 2 2" xfId="3374"/>
    <cellStyle name="20% - Accent5 2 2 2 2 3 2 2 2" xfId="8469"/>
    <cellStyle name="20% - Accent5 2 2 2 2 3 2 3" xfId="4830"/>
    <cellStyle name="20% - Accent5 2 2 2 2 3 2 3 2" xfId="9923"/>
    <cellStyle name="20% - Accent5 2 2 2 2 3 2 4" xfId="7012"/>
    <cellStyle name="20% - Accent5 2 2 2 2 3 3" xfId="2647"/>
    <cellStyle name="20% - Accent5 2 2 2 2 3 3 2" xfId="5563"/>
    <cellStyle name="20% - Accent5 2 2 2 2 3 3 2 2" xfId="10656"/>
    <cellStyle name="20% - Accent5 2 2 2 2 3 3 3" xfId="7745"/>
    <cellStyle name="20% - Accent5 2 2 2 2 3 4" xfId="4109"/>
    <cellStyle name="20% - Accent5 2 2 2 2 3 4 2" xfId="9202"/>
    <cellStyle name="20% - Accent5 2 2 2 2 3 5" xfId="6291"/>
    <cellStyle name="20% - Accent5 2 2 2 2 4" xfId="1558"/>
    <cellStyle name="20% - Accent5 2 2 2 2 4 2" xfId="3044"/>
    <cellStyle name="20% - Accent5 2 2 2 2 4 2 2" xfId="8139"/>
    <cellStyle name="20% - Accent5 2 2 2 2 4 3" xfId="4500"/>
    <cellStyle name="20% - Accent5 2 2 2 2 4 3 2" xfId="9593"/>
    <cellStyle name="20% - Accent5 2 2 2 2 4 4" xfId="6682"/>
    <cellStyle name="20% - Accent5 2 2 2 2 5" xfId="2317"/>
    <cellStyle name="20% - Accent5 2 2 2 2 5 2" xfId="5233"/>
    <cellStyle name="20% - Accent5 2 2 2 2 5 2 2" xfId="10326"/>
    <cellStyle name="20% - Accent5 2 2 2 2 5 3" xfId="7415"/>
    <cellStyle name="20% - Accent5 2 2 2 2 6" xfId="3779"/>
    <cellStyle name="20% - Accent5 2 2 2 2 6 2" xfId="8872"/>
    <cellStyle name="20% - Accent5 2 2 2 2 7" xfId="5961"/>
    <cellStyle name="20% - Accent5 2 2 2 3" xfId="586"/>
    <cellStyle name="20% - Accent5 2 2 2 3 2" xfId="754"/>
    <cellStyle name="20% - Accent5 2 2 2 3 2 2" xfId="1087"/>
    <cellStyle name="20% - Accent5 2 2 2 3 2 2 2" xfId="2098"/>
    <cellStyle name="20% - Accent5 2 2 2 3 2 2 2 2" xfId="3584"/>
    <cellStyle name="20% - Accent5 2 2 2 3 2 2 2 2 2" xfId="8679"/>
    <cellStyle name="20% - Accent5 2 2 2 3 2 2 2 3" xfId="5040"/>
    <cellStyle name="20% - Accent5 2 2 2 3 2 2 2 3 2" xfId="10133"/>
    <cellStyle name="20% - Accent5 2 2 2 3 2 2 2 4" xfId="7222"/>
    <cellStyle name="20% - Accent5 2 2 2 3 2 2 3" xfId="2857"/>
    <cellStyle name="20% - Accent5 2 2 2 3 2 2 3 2" xfId="5773"/>
    <cellStyle name="20% - Accent5 2 2 2 3 2 2 3 2 2" xfId="10866"/>
    <cellStyle name="20% - Accent5 2 2 2 3 2 2 3 3" xfId="7955"/>
    <cellStyle name="20% - Accent5 2 2 2 3 2 2 4" xfId="4319"/>
    <cellStyle name="20% - Accent5 2 2 2 3 2 2 4 2" xfId="9412"/>
    <cellStyle name="20% - Accent5 2 2 2 3 2 2 5" xfId="6501"/>
    <cellStyle name="20% - Accent5 2 2 2 3 2 3" xfId="1768"/>
    <cellStyle name="20% - Accent5 2 2 2 3 2 3 2" xfId="3254"/>
    <cellStyle name="20% - Accent5 2 2 2 3 2 3 2 2" xfId="8349"/>
    <cellStyle name="20% - Accent5 2 2 2 3 2 3 3" xfId="4710"/>
    <cellStyle name="20% - Accent5 2 2 2 3 2 3 3 2" xfId="9803"/>
    <cellStyle name="20% - Accent5 2 2 2 3 2 3 4" xfId="6892"/>
    <cellStyle name="20% - Accent5 2 2 2 3 2 4" xfId="2527"/>
    <cellStyle name="20% - Accent5 2 2 2 3 2 4 2" xfId="5443"/>
    <cellStyle name="20% - Accent5 2 2 2 3 2 4 2 2" xfId="10536"/>
    <cellStyle name="20% - Accent5 2 2 2 3 2 4 3" xfId="7625"/>
    <cellStyle name="20% - Accent5 2 2 2 3 2 5" xfId="3989"/>
    <cellStyle name="20% - Accent5 2 2 2 3 2 5 2" xfId="9082"/>
    <cellStyle name="20% - Accent5 2 2 2 3 2 6" xfId="6171"/>
    <cellStyle name="20% - Accent5 2 2 2 3 3" xfId="922"/>
    <cellStyle name="20% - Accent5 2 2 2 3 3 2" xfId="1933"/>
    <cellStyle name="20% - Accent5 2 2 2 3 3 2 2" xfId="3419"/>
    <cellStyle name="20% - Accent5 2 2 2 3 3 2 2 2" xfId="8514"/>
    <cellStyle name="20% - Accent5 2 2 2 3 3 2 3" xfId="4875"/>
    <cellStyle name="20% - Accent5 2 2 2 3 3 2 3 2" xfId="9968"/>
    <cellStyle name="20% - Accent5 2 2 2 3 3 2 4" xfId="7057"/>
    <cellStyle name="20% - Accent5 2 2 2 3 3 3" xfId="2692"/>
    <cellStyle name="20% - Accent5 2 2 2 3 3 3 2" xfId="5608"/>
    <cellStyle name="20% - Accent5 2 2 2 3 3 3 2 2" xfId="10701"/>
    <cellStyle name="20% - Accent5 2 2 2 3 3 3 3" xfId="7790"/>
    <cellStyle name="20% - Accent5 2 2 2 3 3 4" xfId="4154"/>
    <cellStyle name="20% - Accent5 2 2 2 3 3 4 2" xfId="9247"/>
    <cellStyle name="20% - Accent5 2 2 2 3 3 5" xfId="6336"/>
    <cellStyle name="20% - Accent5 2 2 2 3 4" xfId="1603"/>
    <cellStyle name="20% - Accent5 2 2 2 3 4 2" xfId="3089"/>
    <cellStyle name="20% - Accent5 2 2 2 3 4 2 2" xfId="8184"/>
    <cellStyle name="20% - Accent5 2 2 2 3 4 3" xfId="4545"/>
    <cellStyle name="20% - Accent5 2 2 2 3 4 3 2" xfId="9638"/>
    <cellStyle name="20% - Accent5 2 2 2 3 4 4" xfId="6727"/>
    <cellStyle name="20% - Accent5 2 2 2 3 5" xfId="2362"/>
    <cellStyle name="20% - Accent5 2 2 2 3 5 2" xfId="5278"/>
    <cellStyle name="20% - Accent5 2 2 2 3 5 2 2" xfId="10371"/>
    <cellStyle name="20% - Accent5 2 2 2 3 5 3" xfId="7460"/>
    <cellStyle name="20% - Accent5 2 2 2 3 6" xfId="3824"/>
    <cellStyle name="20% - Accent5 2 2 2 3 6 2" xfId="8917"/>
    <cellStyle name="20% - Accent5 2 2 2 3 7" xfId="6006"/>
    <cellStyle name="20% - Accent5 2 2 2 4" xfId="649"/>
    <cellStyle name="20% - Accent5 2 2 2 4 2" xfId="982"/>
    <cellStyle name="20% - Accent5 2 2 2 4 2 2" xfId="1993"/>
    <cellStyle name="20% - Accent5 2 2 2 4 2 2 2" xfId="3479"/>
    <cellStyle name="20% - Accent5 2 2 2 4 2 2 2 2" xfId="8574"/>
    <cellStyle name="20% - Accent5 2 2 2 4 2 2 3" xfId="4935"/>
    <cellStyle name="20% - Accent5 2 2 2 4 2 2 3 2" xfId="10028"/>
    <cellStyle name="20% - Accent5 2 2 2 4 2 2 4" xfId="7117"/>
    <cellStyle name="20% - Accent5 2 2 2 4 2 3" xfId="2752"/>
    <cellStyle name="20% - Accent5 2 2 2 4 2 3 2" xfId="5668"/>
    <cellStyle name="20% - Accent5 2 2 2 4 2 3 2 2" xfId="10761"/>
    <cellStyle name="20% - Accent5 2 2 2 4 2 3 3" xfId="7850"/>
    <cellStyle name="20% - Accent5 2 2 2 4 2 4" xfId="4214"/>
    <cellStyle name="20% - Accent5 2 2 2 4 2 4 2" xfId="9307"/>
    <cellStyle name="20% - Accent5 2 2 2 4 2 5" xfId="6396"/>
    <cellStyle name="20% - Accent5 2 2 2 4 3" xfId="1663"/>
    <cellStyle name="20% - Accent5 2 2 2 4 3 2" xfId="3149"/>
    <cellStyle name="20% - Accent5 2 2 2 4 3 2 2" xfId="8244"/>
    <cellStyle name="20% - Accent5 2 2 2 4 3 3" xfId="4605"/>
    <cellStyle name="20% - Accent5 2 2 2 4 3 3 2" xfId="9698"/>
    <cellStyle name="20% - Accent5 2 2 2 4 3 4" xfId="6787"/>
    <cellStyle name="20% - Accent5 2 2 2 4 4" xfId="2422"/>
    <cellStyle name="20% - Accent5 2 2 2 4 4 2" xfId="5338"/>
    <cellStyle name="20% - Accent5 2 2 2 4 4 2 2" xfId="10431"/>
    <cellStyle name="20% - Accent5 2 2 2 4 4 3" xfId="7520"/>
    <cellStyle name="20% - Accent5 2 2 2 4 5" xfId="3884"/>
    <cellStyle name="20% - Accent5 2 2 2 4 5 2" xfId="8977"/>
    <cellStyle name="20% - Accent5 2 2 2 4 6" xfId="6066"/>
    <cellStyle name="20% - Accent5 2 2 2 5" xfId="817"/>
    <cellStyle name="20% - Accent5 2 2 2 5 2" xfId="1828"/>
    <cellStyle name="20% - Accent5 2 2 2 5 2 2" xfId="3314"/>
    <cellStyle name="20% - Accent5 2 2 2 5 2 2 2" xfId="8409"/>
    <cellStyle name="20% - Accent5 2 2 2 5 2 3" xfId="4770"/>
    <cellStyle name="20% - Accent5 2 2 2 5 2 3 2" xfId="9863"/>
    <cellStyle name="20% - Accent5 2 2 2 5 2 4" xfId="6952"/>
    <cellStyle name="20% - Accent5 2 2 2 5 3" xfId="2587"/>
    <cellStyle name="20% - Accent5 2 2 2 5 3 2" xfId="5503"/>
    <cellStyle name="20% - Accent5 2 2 2 5 3 2 2" xfId="10596"/>
    <cellStyle name="20% - Accent5 2 2 2 5 3 3" xfId="7685"/>
    <cellStyle name="20% - Accent5 2 2 2 5 4" xfId="4049"/>
    <cellStyle name="20% - Accent5 2 2 2 5 4 2" xfId="9142"/>
    <cellStyle name="20% - Accent5 2 2 2 5 5" xfId="6231"/>
    <cellStyle name="20% - Accent5 2 2 2 6" xfId="1498"/>
    <cellStyle name="20% - Accent5 2 2 2 6 2" xfId="2984"/>
    <cellStyle name="20% - Accent5 2 2 2 6 2 2" xfId="8079"/>
    <cellStyle name="20% - Accent5 2 2 2 6 3" xfId="4440"/>
    <cellStyle name="20% - Accent5 2 2 2 6 3 2" xfId="9533"/>
    <cellStyle name="20% - Accent5 2 2 2 6 4" xfId="6622"/>
    <cellStyle name="20% - Accent5 2 2 2 7" xfId="2257"/>
    <cellStyle name="20% - Accent5 2 2 2 7 2" xfId="5173"/>
    <cellStyle name="20% - Accent5 2 2 2 7 2 2" xfId="10266"/>
    <cellStyle name="20% - Accent5 2 2 2 7 3" xfId="7355"/>
    <cellStyle name="20% - Accent5 2 2 2 8" xfId="3719"/>
    <cellStyle name="20% - Accent5 2 2 2 8 2" xfId="8812"/>
    <cellStyle name="20% - Accent5 2 2 2 9" xfId="5901"/>
    <cellStyle name="20% - Accent5 2 2 3" xfId="466"/>
    <cellStyle name="20% - Accent5 2 2 3 2" xfId="526"/>
    <cellStyle name="20% - Accent5 2 2 3 2 2" xfId="694"/>
    <cellStyle name="20% - Accent5 2 2 3 2 2 2" xfId="1027"/>
    <cellStyle name="20% - Accent5 2 2 3 2 2 2 2" xfId="2038"/>
    <cellStyle name="20% - Accent5 2 2 3 2 2 2 2 2" xfId="3524"/>
    <cellStyle name="20% - Accent5 2 2 3 2 2 2 2 2 2" xfId="8619"/>
    <cellStyle name="20% - Accent5 2 2 3 2 2 2 2 3" xfId="4980"/>
    <cellStyle name="20% - Accent5 2 2 3 2 2 2 2 3 2" xfId="10073"/>
    <cellStyle name="20% - Accent5 2 2 3 2 2 2 2 4" xfId="7162"/>
    <cellStyle name="20% - Accent5 2 2 3 2 2 2 3" xfId="2797"/>
    <cellStyle name="20% - Accent5 2 2 3 2 2 2 3 2" xfId="5713"/>
    <cellStyle name="20% - Accent5 2 2 3 2 2 2 3 2 2" xfId="10806"/>
    <cellStyle name="20% - Accent5 2 2 3 2 2 2 3 3" xfId="7895"/>
    <cellStyle name="20% - Accent5 2 2 3 2 2 2 4" xfId="4259"/>
    <cellStyle name="20% - Accent5 2 2 3 2 2 2 4 2" xfId="9352"/>
    <cellStyle name="20% - Accent5 2 2 3 2 2 2 5" xfId="6441"/>
    <cellStyle name="20% - Accent5 2 2 3 2 2 3" xfId="1708"/>
    <cellStyle name="20% - Accent5 2 2 3 2 2 3 2" xfId="3194"/>
    <cellStyle name="20% - Accent5 2 2 3 2 2 3 2 2" xfId="8289"/>
    <cellStyle name="20% - Accent5 2 2 3 2 2 3 3" xfId="4650"/>
    <cellStyle name="20% - Accent5 2 2 3 2 2 3 3 2" xfId="9743"/>
    <cellStyle name="20% - Accent5 2 2 3 2 2 3 4" xfId="6832"/>
    <cellStyle name="20% - Accent5 2 2 3 2 2 4" xfId="2467"/>
    <cellStyle name="20% - Accent5 2 2 3 2 2 4 2" xfId="5383"/>
    <cellStyle name="20% - Accent5 2 2 3 2 2 4 2 2" xfId="10476"/>
    <cellStyle name="20% - Accent5 2 2 3 2 2 4 3" xfId="7565"/>
    <cellStyle name="20% - Accent5 2 2 3 2 2 5" xfId="3929"/>
    <cellStyle name="20% - Accent5 2 2 3 2 2 5 2" xfId="9022"/>
    <cellStyle name="20% - Accent5 2 2 3 2 2 6" xfId="6111"/>
    <cellStyle name="20% - Accent5 2 2 3 2 3" xfId="862"/>
    <cellStyle name="20% - Accent5 2 2 3 2 3 2" xfId="1873"/>
    <cellStyle name="20% - Accent5 2 2 3 2 3 2 2" xfId="3359"/>
    <cellStyle name="20% - Accent5 2 2 3 2 3 2 2 2" xfId="8454"/>
    <cellStyle name="20% - Accent5 2 2 3 2 3 2 3" xfId="4815"/>
    <cellStyle name="20% - Accent5 2 2 3 2 3 2 3 2" xfId="9908"/>
    <cellStyle name="20% - Accent5 2 2 3 2 3 2 4" xfId="6997"/>
    <cellStyle name="20% - Accent5 2 2 3 2 3 3" xfId="2632"/>
    <cellStyle name="20% - Accent5 2 2 3 2 3 3 2" xfId="5548"/>
    <cellStyle name="20% - Accent5 2 2 3 2 3 3 2 2" xfId="10641"/>
    <cellStyle name="20% - Accent5 2 2 3 2 3 3 3" xfId="7730"/>
    <cellStyle name="20% - Accent5 2 2 3 2 3 4" xfId="4094"/>
    <cellStyle name="20% - Accent5 2 2 3 2 3 4 2" xfId="9187"/>
    <cellStyle name="20% - Accent5 2 2 3 2 3 5" xfId="6276"/>
    <cellStyle name="20% - Accent5 2 2 3 2 4" xfId="1543"/>
    <cellStyle name="20% - Accent5 2 2 3 2 4 2" xfId="3029"/>
    <cellStyle name="20% - Accent5 2 2 3 2 4 2 2" xfId="8124"/>
    <cellStyle name="20% - Accent5 2 2 3 2 4 3" xfId="4485"/>
    <cellStyle name="20% - Accent5 2 2 3 2 4 3 2" xfId="9578"/>
    <cellStyle name="20% - Accent5 2 2 3 2 4 4" xfId="6667"/>
    <cellStyle name="20% - Accent5 2 2 3 2 5" xfId="2302"/>
    <cellStyle name="20% - Accent5 2 2 3 2 5 2" xfId="5218"/>
    <cellStyle name="20% - Accent5 2 2 3 2 5 2 2" xfId="10311"/>
    <cellStyle name="20% - Accent5 2 2 3 2 5 3" xfId="7400"/>
    <cellStyle name="20% - Accent5 2 2 3 2 6" xfId="3764"/>
    <cellStyle name="20% - Accent5 2 2 3 2 6 2" xfId="8857"/>
    <cellStyle name="20% - Accent5 2 2 3 2 7" xfId="5946"/>
    <cellStyle name="20% - Accent5 2 2 3 3" xfId="571"/>
    <cellStyle name="20% - Accent5 2 2 3 3 2" xfId="739"/>
    <cellStyle name="20% - Accent5 2 2 3 3 2 2" xfId="1072"/>
    <cellStyle name="20% - Accent5 2 2 3 3 2 2 2" xfId="2083"/>
    <cellStyle name="20% - Accent5 2 2 3 3 2 2 2 2" xfId="3569"/>
    <cellStyle name="20% - Accent5 2 2 3 3 2 2 2 2 2" xfId="8664"/>
    <cellStyle name="20% - Accent5 2 2 3 3 2 2 2 3" xfId="5025"/>
    <cellStyle name="20% - Accent5 2 2 3 3 2 2 2 3 2" xfId="10118"/>
    <cellStyle name="20% - Accent5 2 2 3 3 2 2 2 4" xfId="7207"/>
    <cellStyle name="20% - Accent5 2 2 3 3 2 2 3" xfId="2842"/>
    <cellStyle name="20% - Accent5 2 2 3 3 2 2 3 2" xfId="5758"/>
    <cellStyle name="20% - Accent5 2 2 3 3 2 2 3 2 2" xfId="10851"/>
    <cellStyle name="20% - Accent5 2 2 3 3 2 2 3 3" xfId="7940"/>
    <cellStyle name="20% - Accent5 2 2 3 3 2 2 4" xfId="4304"/>
    <cellStyle name="20% - Accent5 2 2 3 3 2 2 4 2" xfId="9397"/>
    <cellStyle name="20% - Accent5 2 2 3 3 2 2 5" xfId="6486"/>
    <cellStyle name="20% - Accent5 2 2 3 3 2 3" xfId="1753"/>
    <cellStyle name="20% - Accent5 2 2 3 3 2 3 2" xfId="3239"/>
    <cellStyle name="20% - Accent5 2 2 3 3 2 3 2 2" xfId="8334"/>
    <cellStyle name="20% - Accent5 2 2 3 3 2 3 3" xfId="4695"/>
    <cellStyle name="20% - Accent5 2 2 3 3 2 3 3 2" xfId="9788"/>
    <cellStyle name="20% - Accent5 2 2 3 3 2 3 4" xfId="6877"/>
    <cellStyle name="20% - Accent5 2 2 3 3 2 4" xfId="2512"/>
    <cellStyle name="20% - Accent5 2 2 3 3 2 4 2" xfId="5428"/>
    <cellStyle name="20% - Accent5 2 2 3 3 2 4 2 2" xfId="10521"/>
    <cellStyle name="20% - Accent5 2 2 3 3 2 4 3" xfId="7610"/>
    <cellStyle name="20% - Accent5 2 2 3 3 2 5" xfId="3974"/>
    <cellStyle name="20% - Accent5 2 2 3 3 2 5 2" xfId="9067"/>
    <cellStyle name="20% - Accent5 2 2 3 3 2 6" xfId="6156"/>
    <cellStyle name="20% - Accent5 2 2 3 3 3" xfId="907"/>
    <cellStyle name="20% - Accent5 2 2 3 3 3 2" xfId="1918"/>
    <cellStyle name="20% - Accent5 2 2 3 3 3 2 2" xfId="3404"/>
    <cellStyle name="20% - Accent5 2 2 3 3 3 2 2 2" xfId="8499"/>
    <cellStyle name="20% - Accent5 2 2 3 3 3 2 3" xfId="4860"/>
    <cellStyle name="20% - Accent5 2 2 3 3 3 2 3 2" xfId="9953"/>
    <cellStyle name="20% - Accent5 2 2 3 3 3 2 4" xfId="7042"/>
    <cellStyle name="20% - Accent5 2 2 3 3 3 3" xfId="2677"/>
    <cellStyle name="20% - Accent5 2 2 3 3 3 3 2" xfId="5593"/>
    <cellStyle name="20% - Accent5 2 2 3 3 3 3 2 2" xfId="10686"/>
    <cellStyle name="20% - Accent5 2 2 3 3 3 3 3" xfId="7775"/>
    <cellStyle name="20% - Accent5 2 2 3 3 3 4" xfId="4139"/>
    <cellStyle name="20% - Accent5 2 2 3 3 3 4 2" xfId="9232"/>
    <cellStyle name="20% - Accent5 2 2 3 3 3 5" xfId="6321"/>
    <cellStyle name="20% - Accent5 2 2 3 3 4" xfId="1588"/>
    <cellStyle name="20% - Accent5 2 2 3 3 4 2" xfId="3074"/>
    <cellStyle name="20% - Accent5 2 2 3 3 4 2 2" xfId="8169"/>
    <cellStyle name="20% - Accent5 2 2 3 3 4 3" xfId="4530"/>
    <cellStyle name="20% - Accent5 2 2 3 3 4 3 2" xfId="9623"/>
    <cellStyle name="20% - Accent5 2 2 3 3 4 4" xfId="6712"/>
    <cellStyle name="20% - Accent5 2 2 3 3 5" xfId="2347"/>
    <cellStyle name="20% - Accent5 2 2 3 3 5 2" xfId="5263"/>
    <cellStyle name="20% - Accent5 2 2 3 3 5 2 2" xfId="10356"/>
    <cellStyle name="20% - Accent5 2 2 3 3 5 3" xfId="7445"/>
    <cellStyle name="20% - Accent5 2 2 3 3 6" xfId="3809"/>
    <cellStyle name="20% - Accent5 2 2 3 3 6 2" xfId="8902"/>
    <cellStyle name="20% - Accent5 2 2 3 3 7" xfId="5991"/>
    <cellStyle name="20% - Accent5 2 2 3 4" xfId="634"/>
    <cellStyle name="20% - Accent5 2 2 3 4 2" xfId="967"/>
    <cellStyle name="20% - Accent5 2 2 3 4 2 2" xfId="1978"/>
    <cellStyle name="20% - Accent5 2 2 3 4 2 2 2" xfId="3464"/>
    <cellStyle name="20% - Accent5 2 2 3 4 2 2 2 2" xfId="8559"/>
    <cellStyle name="20% - Accent5 2 2 3 4 2 2 3" xfId="4920"/>
    <cellStyle name="20% - Accent5 2 2 3 4 2 2 3 2" xfId="10013"/>
    <cellStyle name="20% - Accent5 2 2 3 4 2 2 4" xfId="7102"/>
    <cellStyle name="20% - Accent5 2 2 3 4 2 3" xfId="2737"/>
    <cellStyle name="20% - Accent5 2 2 3 4 2 3 2" xfId="5653"/>
    <cellStyle name="20% - Accent5 2 2 3 4 2 3 2 2" xfId="10746"/>
    <cellStyle name="20% - Accent5 2 2 3 4 2 3 3" xfId="7835"/>
    <cellStyle name="20% - Accent5 2 2 3 4 2 4" xfId="4199"/>
    <cellStyle name="20% - Accent5 2 2 3 4 2 4 2" xfId="9292"/>
    <cellStyle name="20% - Accent5 2 2 3 4 2 5" xfId="6381"/>
    <cellStyle name="20% - Accent5 2 2 3 4 3" xfId="1648"/>
    <cellStyle name="20% - Accent5 2 2 3 4 3 2" xfId="3134"/>
    <cellStyle name="20% - Accent5 2 2 3 4 3 2 2" xfId="8229"/>
    <cellStyle name="20% - Accent5 2 2 3 4 3 3" xfId="4590"/>
    <cellStyle name="20% - Accent5 2 2 3 4 3 3 2" xfId="9683"/>
    <cellStyle name="20% - Accent5 2 2 3 4 3 4" xfId="6772"/>
    <cellStyle name="20% - Accent5 2 2 3 4 4" xfId="2407"/>
    <cellStyle name="20% - Accent5 2 2 3 4 4 2" xfId="5323"/>
    <cellStyle name="20% - Accent5 2 2 3 4 4 2 2" xfId="10416"/>
    <cellStyle name="20% - Accent5 2 2 3 4 4 3" xfId="7505"/>
    <cellStyle name="20% - Accent5 2 2 3 4 5" xfId="3869"/>
    <cellStyle name="20% - Accent5 2 2 3 4 5 2" xfId="8962"/>
    <cellStyle name="20% - Accent5 2 2 3 4 6" xfId="6051"/>
    <cellStyle name="20% - Accent5 2 2 3 5" xfId="802"/>
    <cellStyle name="20% - Accent5 2 2 3 5 2" xfId="1813"/>
    <cellStyle name="20% - Accent5 2 2 3 5 2 2" xfId="3299"/>
    <cellStyle name="20% - Accent5 2 2 3 5 2 2 2" xfId="8394"/>
    <cellStyle name="20% - Accent5 2 2 3 5 2 3" xfId="4755"/>
    <cellStyle name="20% - Accent5 2 2 3 5 2 3 2" xfId="9848"/>
    <cellStyle name="20% - Accent5 2 2 3 5 2 4" xfId="6937"/>
    <cellStyle name="20% - Accent5 2 2 3 5 3" xfId="2572"/>
    <cellStyle name="20% - Accent5 2 2 3 5 3 2" xfId="5488"/>
    <cellStyle name="20% - Accent5 2 2 3 5 3 2 2" xfId="10581"/>
    <cellStyle name="20% - Accent5 2 2 3 5 3 3" xfId="7670"/>
    <cellStyle name="20% - Accent5 2 2 3 5 4" xfId="4034"/>
    <cellStyle name="20% - Accent5 2 2 3 5 4 2" xfId="9127"/>
    <cellStyle name="20% - Accent5 2 2 3 5 5" xfId="6216"/>
    <cellStyle name="20% - Accent5 2 2 3 6" xfId="1483"/>
    <cellStyle name="20% - Accent5 2 2 3 6 2" xfId="2969"/>
    <cellStyle name="20% - Accent5 2 2 3 6 2 2" xfId="8064"/>
    <cellStyle name="20% - Accent5 2 2 3 6 3" xfId="4425"/>
    <cellStyle name="20% - Accent5 2 2 3 6 3 2" xfId="9518"/>
    <cellStyle name="20% - Accent5 2 2 3 6 4" xfId="6607"/>
    <cellStyle name="20% - Accent5 2 2 3 7" xfId="2242"/>
    <cellStyle name="20% - Accent5 2 2 3 7 2" xfId="5158"/>
    <cellStyle name="20% - Accent5 2 2 3 7 2 2" xfId="10251"/>
    <cellStyle name="20% - Accent5 2 2 3 7 3" xfId="7340"/>
    <cellStyle name="20% - Accent5 2 2 3 8" xfId="3704"/>
    <cellStyle name="20% - Accent5 2 2 3 8 2" xfId="8797"/>
    <cellStyle name="20% - Accent5 2 2 3 9" xfId="5886"/>
    <cellStyle name="20% - Accent5 2 2 4" xfId="451"/>
    <cellStyle name="20% - Accent5 2 2 4 2" xfId="511"/>
    <cellStyle name="20% - Accent5 2 2 4 2 2" xfId="679"/>
    <cellStyle name="20% - Accent5 2 2 4 2 2 2" xfId="1012"/>
    <cellStyle name="20% - Accent5 2 2 4 2 2 2 2" xfId="2023"/>
    <cellStyle name="20% - Accent5 2 2 4 2 2 2 2 2" xfId="3509"/>
    <cellStyle name="20% - Accent5 2 2 4 2 2 2 2 2 2" xfId="8604"/>
    <cellStyle name="20% - Accent5 2 2 4 2 2 2 2 3" xfId="4965"/>
    <cellStyle name="20% - Accent5 2 2 4 2 2 2 2 3 2" xfId="10058"/>
    <cellStyle name="20% - Accent5 2 2 4 2 2 2 2 4" xfId="7147"/>
    <cellStyle name="20% - Accent5 2 2 4 2 2 2 3" xfId="2782"/>
    <cellStyle name="20% - Accent5 2 2 4 2 2 2 3 2" xfId="5698"/>
    <cellStyle name="20% - Accent5 2 2 4 2 2 2 3 2 2" xfId="10791"/>
    <cellStyle name="20% - Accent5 2 2 4 2 2 2 3 3" xfId="7880"/>
    <cellStyle name="20% - Accent5 2 2 4 2 2 2 4" xfId="4244"/>
    <cellStyle name="20% - Accent5 2 2 4 2 2 2 4 2" xfId="9337"/>
    <cellStyle name="20% - Accent5 2 2 4 2 2 2 5" xfId="6426"/>
    <cellStyle name="20% - Accent5 2 2 4 2 2 3" xfId="1693"/>
    <cellStyle name="20% - Accent5 2 2 4 2 2 3 2" xfId="3179"/>
    <cellStyle name="20% - Accent5 2 2 4 2 2 3 2 2" xfId="8274"/>
    <cellStyle name="20% - Accent5 2 2 4 2 2 3 3" xfId="4635"/>
    <cellStyle name="20% - Accent5 2 2 4 2 2 3 3 2" xfId="9728"/>
    <cellStyle name="20% - Accent5 2 2 4 2 2 3 4" xfId="6817"/>
    <cellStyle name="20% - Accent5 2 2 4 2 2 4" xfId="2452"/>
    <cellStyle name="20% - Accent5 2 2 4 2 2 4 2" xfId="5368"/>
    <cellStyle name="20% - Accent5 2 2 4 2 2 4 2 2" xfId="10461"/>
    <cellStyle name="20% - Accent5 2 2 4 2 2 4 3" xfId="7550"/>
    <cellStyle name="20% - Accent5 2 2 4 2 2 5" xfId="3914"/>
    <cellStyle name="20% - Accent5 2 2 4 2 2 5 2" xfId="9007"/>
    <cellStyle name="20% - Accent5 2 2 4 2 2 6" xfId="6096"/>
    <cellStyle name="20% - Accent5 2 2 4 2 3" xfId="847"/>
    <cellStyle name="20% - Accent5 2 2 4 2 3 2" xfId="1858"/>
    <cellStyle name="20% - Accent5 2 2 4 2 3 2 2" xfId="3344"/>
    <cellStyle name="20% - Accent5 2 2 4 2 3 2 2 2" xfId="8439"/>
    <cellStyle name="20% - Accent5 2 2 4 2 3 2 3" xfId="4800"/>
    <cellStyle name="20% - Accent5 2 2 4 2 3 2 3 2" xfId="9893"/>
    <cellStyle name="20% - Accent5 2 2 4 2 3 2 4" xfId="6982"/>
    <cellStyle name="20% - Accent5 2 2 4 2 3 3" xfId="2617"/>
    <cellStyle name="20% - Accent5 2 2 4 2 3 3 2" xfId="5533"/>
    <cellStyle name="20% - Accent5 2 2 4 2 3 3 2 2" xfId="10626"/>
    <cellStyle name="20% - Accent5 2 2 4 2 3 3 3" xfId="7715"/>
    <cellStyle name="20% - Accent5 2 2 4 2 3 4" xfId="4079"/>
    <cellStyle name="20% - Accent5 2 2 4 2 3 4 2" xfId="9172"/>
    <cellStyle name="20% - Accent5 2 2 4 2 3 5" xfId="6261"/>
    <cellStyle name="20% - Accent5 2 2 4 2 4" xfId="1528"/>
    <cellStyle name="20% - Accent5 2 2 4 2 4 2" xfId="3014"/>
    <cellStyle name="20% - Accent5 2 2 4 2 4 2 2" xfId="8109"/>
    <cellStyle name="20% - Accent5 2 2 4 2 4 3" xfId="4470"/>
    <cellStyle name="20% - Accent5 2 2 4 2 4 3 2" xfId="9563"/>
    <cellStyle name="20% - Accent5 2 2 4 2 4 4" xfId="6652"/>
    <cellStyle name="20% - Accent5 2 2 4 2 5" xfId="2287"/>
    <cellStyle name="20% - Accent5 2 2 4 2 5 2" xfId="5203"/>
    <cellStyle name="20% - Accent5 2 2 4 2 5 2 2" xfId="10296"/>
    <cellStyle name="20% - Accent5 2 2 4 2 5 3" xfId="7385"/>
    <cellStyle name="20% - Accent5 2 2 4 2 6" xfId="3749"/>
    <cellStyle name="20% - Accent5 2 2 4 2 6 2" xfId="8842"/>
    <cellStyle name="20% - Accent5 2 2 4 2 7" xfId="5931"/>
    <cellStyle name="20% - Accent5 2 2 4 3" xfId="619"/>
    <cellStyle name="20% - Accent5 2 2 4 3 2" xfId="952"/>
    <cellStyle name="20% - Accent5 2 2 4 3 2 2" xfId="1963"/>
    <cellStyle name="20% - Accent5 2 2 4 3 2 2 2" xfId="3449"/>
    <cellStyle name="20% - Accent5 2 2 4 3 2 2 2 2" xfId="8544"/>
    <cellStyle name="20% - Accent5 2 2 4 3 2 2 3" xfId="4905"/>
    <cellStyle name="20% - Accent5 2 2 4 3 2 2 3 2" xfId="9998"/>
    <cellStyle name="20% - Accent5 2 2 4 3 2 2 4" xfId="7087"/>
    <cellStyle name="20% - Accent5 2 2 4 3 2 3" xfId="2722"/>
    <cellStyle name="20% - Accent5 2 2 4 3 2 3 2" xfId="5638"/>
    <cellStyle name="20% - Accent5 2 2 4 3 2 3 2 2" xfId="10731"/>
    <cellStyle name="20% - Accent5 2 2 4 3 2 3 3" xfId="7820"/>
    <cellStyle name="20% - Accent5 2 2 4 3 2 4" xfId="4184"/>
    <cellStyle name="20% - Accent5 2 2 4 3 2 4 2" xfId="9277"/>
    <cellStyle name="20% - Accent5 2 2 4 3 2 5" xfId="6366"/>
    <cellStyle name="20% - Accent5 2 2 4 3 3" xfId="1633"/>
    <cellStyle name="20% - Accent5 2 2 4 3 3 2" xfId="3119"/>
    <cellStyle name="20% - Accent5 2 2 4 3 3 2 2" xfId="8214"/>
    <cellStyle name="20% - Accent5 2 2 4 3 3 3" xfId="4575"/>
    <cellStyle name="20% - Accent5 2 2 4 3 3 3 2" xfId="9668"/>
    <cellStyle name="20% - Accent5 2 2 4 3 3 4" xfId="6757"/>
    <cellStyle name="20% - Accent5 2 2 4 3 4" xfId="2392"/>
    <cellStyle name="20% - Accent5 2 2 4 3 4 2" xfId="5308"/>
    <cellStyle name="20% - Accent5 2 2 4 3 4 2 2" xfId="10401"/>
    <cellStyle name="20% - Accent5 2 2 4 3 4 3" xfId="7490"/>
    <cellStyle name="20% - Accent5 2 2 4 3 5" xfId="3854"/>
    <cellStyle name="20% - Accent5 2 2 4 3 5 2" xfId="8947"/>
    <cellStyle name="20% - Accent5 2 2 4 3 6" xfId="6036"/>
    <cellStyle name="20% - Accent5 2 2 4 4" xfId="787"/>
    <cellStyle name="20% - Accent5 2 2 4 4 2" xfId="1798"/>
    <cellStyle name="20% - Accent5 2 2 4 4 2 2" xfId="3284"/>
    <cellStyle name="20% - Accent5 2 2 4 4 2 2 2" xfId="8379"/>
    <cellStyle name="20% - Accent5 2 2 4 4 2 3" xfId="4740"/>
    <cellStyle name="20% - Accent5 2 2 4 4 2 3 2" xfId="9833"/>
    <cellStyle name="20% - Accent5 2 2 4 4 2 4" xfId="6922"/>
    <cellStyle name="20% - Accent5 2 2 4 4 3" xfId="2557"/>
    <cellStyle name="20% - Accent5 2 2 4 4 3 2" xfId="5473"/>
    <cellStyle name="20% - Accent5 2 2 4 4 3 2 2" xfId="10566"/>
    <cellStyle name="20% - Accent5 2 2 4 4 3 3" xfId="7655"/>
    <cellStyle name="20% - Accent5 2 2 4 4 4" xfId="4019"/>
    <cellStyle name="20% - Accent5 2 2 4 4 4 2" xfId="9112"/>
    <cellStyle name="20% - Accent5 2 2 4 4 5" xfId="6201"/>
    <cellStyle name="20% - Accent5 2 2 4 5" xfId="1468"/>
    <cellStyle name="20% - Accent5 2 2 4 5 2" xfId="2954"/>
    <cellStyle name="20% - Accent5 2 2 4 5 2 2" xfId="8049"/>
    <cellStyle name="20% - Accent5 2 2 4 5 3" xfId="4410"/>
    <cellStyle name="20% - Accent5 2 2 4 5 3 2" xfId="9503"/>
    <cellStyle name="20% - Accent5 2 2 4 5 4" xfId="6592"/>
    <cellStyle name="20% - Accent5 2 2 4 6" xfId="2227"/>
    <cellStyle name="20% - Accent5 2 2 4 6 2" xfId="5143"/>
    <cellStyle name="20% - Accent5 2 2 4 6 2 2" xfId="10236"/>
    <cellStyle name="20% - Accent5 2 2 4 6 3" xfId="7325"/>
    <cellStyle name="20% - Accent5 2 2 4 7" xfId="3689"/>
    <cellStyle name="20% - Accent5 2 2 4 7 2" xfId="8782"/>
    <cellStyle name="20% - Accent5 2 2 4 8" xfId="5871"/>
    <cellStyle name="20% - Accent5 2 2 5" xfId="496"/>
    <cellStyle name="20% - Accent5 2 2 5 2" xfId="664"/>
    <cellStyle name="20% - Accent5 2 2 5 2 2" xfId="997"/>
    <cellStyle name="20% - Accent5 2 2 5 2 2 2" xfId="2008"/>
    <cellStyle name="20% - Accent5 2 2 5 2 2 2 2" xfId="3494"/>
    <cellStyle name="20% - Accent5 2 2 5 2 2 2 2 2" xfId="8589"/>
    <cellStyle name="20% - Accent5 2 2 5 2 2 2 3" xfId="4950"/>
    <cellStyle name="20% - Accent5 2 2 5 2 2 2 3 2" xfId="10043"/>
    <cellStyle name="20% - Accent5 2 2 5 2 2 2 4" xfId="7132"/>
    <cellStyle name="20% - Accent5 2 2 5 2 2 3" xfId="2767"/>
    <cellStyle name="20% - Accent5 2 2 5 2 2 3 2" xfId="5683"/>
    <cellStyle name="20% - Accent5 2 2 5 2 2 3 2 2" xfId="10776"/>
    <cellStyle name="20% - Accent5 2 2 5 2 2 3 3" xfId="7865"/>
    <cellStyle name="20% - Accent5 2 2 5 2 2 4" xfId="4229"/>
    <cellStyle name="20% - Accent5 2 2 5 2 2 4 2" xfId="9322"/>
    <cellStyle name="20% - Accent5 2 2 5 2 2 5" xfId="6411"/>
    <cellStyle name="20% - Accent5 2 2 5 2 3" xfId="1678"/>
    <cellStyle name="20% - Accent5 2 2 5 2 3 2" xfId="3164"/>
    <cellStyle name="20% - Accent5 2 2 5 2 3 2 2" xfId="8259"/>
    <cellStyle name="20% - Accent5 2 2 5 2 3 3" xfId="4620"/>
    <cellStyle name="20% - Accent5 2 2 5 2 3 3 2" xfId="9713"/>
    <cellStyle name="20% - Accent5 2 2 5 2 3 4" xfId="6802"/>
    <cellStyle name="20% - Accent5 2 2 5 2 4" xfId="2437"/>
    <cellStyle name="20% - Accent5 2 2 5 2 4 2" xfId="5353"/>
    <cellStyle name="20% - Accent5 2 2 5 2 4 2 2" xfId="10446"/>
    <cellStyle name="20% - Accent5 2 2 5 2 4 3" xfId="7535"/>
    <cellStyle name="20% - Accent5 2 2 5 2 5" xfId="3899"/>
    <cellStyle name="20% - Accent5 2 2 5 2 5 2" xfId="8992"/>
    <cellStyle name="20% - Accent5 2 2 5 2 6" xfId="6081"/>
    <cellStyle name="20% - Accent5 2 2 5 3" xfId="832"/>
    <cellStyle name="20% - Accent5 2 2 5 3 2" xfId="1843"/>
    <cellStyle name="20% - Accent5 2 2 5 3 2 2" xfId="3329"/>
    <cellStyle name="20% - Accent5 2 2 5 3 2 2 2" xfId="8424"/>
    <cellStyle name="20% - Accent5 2 2 5 3 2 3" xfId="4785"/>
    <cellStyle name="20% - Accent5 2 2 5 3 2 3 2" xfId="9878"/>
    <cellStyle name="20% - Accent5 2 2 5 3 2 4" xfId="6967"/>
    <cellStyle name="20% - Accent5 2 2 5 3 3" xfId="2602"/>
    <cellStyle name="20% - Accent5 2 2 5 3 3 2" xfId="5518"/>
    <cellStyle name="20% - Accent5 2 2 5 3 3 2 2" xfId="10611"/>
    <cellStyle name="20% - Accent5 2 2 5 3 3 3" xfId="7700"/>
    <cellStyle name="20% - Accent5 2 2 5 3 4" xfId="4064"/>
    <cellStyle name="20% - Accent5 2 2 5 3 4 2" xfId="9157"/>
    <cellStyle name="20% - Accent5 2 2 5 3 5" xfId="6246"/>
    <cellStyle name="20% - Accent5 2 2 5 4" xfId="1513"/>
    <cellStyle name="20% - Accent5 2 2 5 4 2" xfId="2999"/>
    <cellStyle name="20% - Accent5 2 2 5 4 2 2" xfId="8094"/>
    <cellStyle name="20% - Accent5 2 2 5 4 3" xfId="4455"/>
    <cellStyle name="20% - Accent5 2 2 5 4 3 2" xfId="9548"/>
    <cellStyle name="20% - Accent5 2 2 5 4 4" xfId="6637"/>
    <cellStyle name="20% - Accent5 2 2 5 5" xfId="2272"/>
    <cellStyle name="20% - Accent5 2 2 5 5 2" xfId="5188"/>
    <cellStyle name="20% - Accent5 2 2 5 5 2 2" xfId="10281"/>
    <cellStyle name="20% - Accent5 2 2 5 5 3" xfId="7370"/>
    <cellStyle name="20% - Accent5 2 2 5 6" xfId="3734"/>
    <cellStyle name="20% - Accent5 2 2 5 6 2" xfId="8827"/>
    <cellStyle name="20% - Accent5 2 2 5 7" xfId="5916"/>
    <cellStyle name="20% - Accent5 2 2 6" xfId="556"/>
    <cellStyle name="20% - Accent5 2 2 6 2" xfId="724"/>
    <cellStyle name="20% - Accent5 2 2 6 2 2" xfId="1057"/>
    <cellStyle name="20% - Accent5 2 2 6 2 2 2" xfId="2068"/>
    <cellStyle name="20% - Accent5 2 2 6 2 2 2 2" xfId="3554"/>
    <cellStyle name="20% - Accent5 2 2 6 2 2 2 2 2" xfId="8649"/>
    <cellStyle name="20% - Accent5 2 2 6 2 2 2 3" xfId="5010"/>
    <cellStyle name="20% - Accent5 2 2 6 2 2 2 3 2" xfId="10103"/>
    <cellStyle name="20% - Accent5 2 2 6 2 2 2 4" xfId="7192"/>
    <cellStyle name="20% - Accent5 2 2 6 2 2 3" xfId="2827"/>
    <cellStyle name="20% - Accent5 2 2 6 2 2 3 2" xfId="5743"/>
    <cellStyle name="20% - Accent5 2 2 6 2 2 3 2 2" xfId="10836"/>
    <cellStyle name="20% - Accent5 2 2 6 2 2 3 3" xfId="7925"/>
    <cellStyle name="20% - Accent5 2 2 6 2 2 4" xfId="4289"/>
    <cellStyle name="20% - Accent5 2 2 6 2 2 4 2" xfId="9382"/>
    <cellStyle name="20% - Accent5 2 2 6 2 2 5" xfId="6471"/>
    <cellStyle name="20% - Accent5 2 2 6 2 3" xfId="1738"/>
    <cellStyle name="20% - Accent5 2 2 6 2 3 2" xfId="3224"/>
    <cellStyle name="20% - Accent5 2 2 6 2 3 2 2" xfId="8319"/>
    <cellStyle name="20% - Accent5 2 2 6 2 3 3" xfId="4680"/>
    <cellStyle name="20% - Accent5 2 2 6 2 3 3 2" xfId="9773"/>
    <cellStyle name="20% - Accent5 2 2 6 2 3 4" xfId="6862"/>
    <cellStyle name="20% - Accent5 2 2 6 2 4" xfId="2497"/>
    <cellStyle name="20% - Accent5 2 2 6 2 4 2" xfId="5413"/>
    <cellStyle name="20% - Accent5 2 2 6 2 4 2 2" xfId="10506"/>
    <cellStyle name="20% - Accent5 2 2 6 2 4 3" xfId="7595"/>
    <cellStyle name="20% - Accent5 2 2 6 2 5" xfId="3959"/>
    <cellStyle name="20% - Accent5 2 2 6 2 5 2" xfId="9052"/>
    <cellStyle name="20% - Accent5 2 2 6 2 6" xfId="6141"/>
    <cellStyle name="20% - Accent5 2 2 6 3" xfId="892"/>
    <cellStyle name="20% - Accent5 2 2 6 3 2" xfId="1903"/>
    <cellStyle name="20% - Accent5 2 2 6 3 2 2" xfId="3389"/>
    <cellStyle name="20% - Accent5 2 2 6 3 2 2 2" xfId="8484"/>
    <cellStyle name="20% - Accent5 2 2 6 3 2 3" xfId="4845"/>
    <cellStyle name="20% - Accent5 2 2 6 3 2 3 2" xfId="9938"/>
    <cellStyle name="20% - Accent5 2 2 6 3 2 4" xfId="7027"/>
    <cellStyle name="20% - Accent5 2 2 6 3 3" xfId="2662"/>
    <cellStyle name="20% - Accent5 2 2 6 3 3 2" xfId="5578"/>
    <cellStyle name="20% - Accent5 2 2 6 3 3 2 2" xfId="10671"/>
    <cellStyle name="20% - Accent5 2 2 6 3 3 3" xfId="7760"/>
    <cellStyle name="20% - Accent5 2 2 6 3 4" xfId="4124"/>
    <cellStyle name="20% - Accent5 2 2 6 3 4 2" xfId="9217"/>
    <cellStyle name="20% - Accent5 2 2 6 3 5" xfId="6306"/>
    <cellStyle name="20% - Accent5 2 2 6 4" xfId="1573"/>
    <cellStyle name="20% - Accent5 2 2 6 4 2" xfId="3059"/>
    <cellStyle name="20% - Accent5 2 2 6 4 2 2" xfId="8154"/>
    <cellStyle name="20% - Accent5 2 2 6 4 3" xfId="4515"/>
    <cellStyle name="20% - Accent5 2 2 6 4 3 2" xfId="9608"/>
    <cellStyle name="20% - Accent5 2 2 6 4 4" xfId="6697"/>
    <cellStyle name="20% - Accent5 2 2 6 5" xfId="2332"/>
    <cellStyle name="20% - Accent5 2 2 6 5 2" xfId="5248"/>
    <cellStyle name="20% - Accent5 2 2 6 5 2 2" xfId="10341"/>
    <cellStyle name="20% - Accent5 2 2 6 5 3" xfId="7430"/>
    <cellStyle name="20% - Accent5 2 2 6 6" xfId="3794"/>
    <cellStyle name="20% - Accent5 2 2 6 6 2" xfId="8887"/>
    <cellStyle name="20% - Accent5 2 2 6 7" xfId="5976"/>
    <cellStyle name="20% - Accent5 2 2 7" xfId="604"/>
    <cellStyle name="20% - Accent5 2 2 7 2" xfId="937"/>
    <cellStyle name="20% - Accent5 2 2 7 2 2" xfId="1948"/>
    <cellStyle name="20% - Accent5 2 2 7 2 2 2" xfId="3434"/>
    <cellStyle name="20% - Accent5 2 2 7 2 2 2 2" xfId="8529"/>
    <cellStyle name="20% - Accent5 2 2 7 2 2 3" xfId="4890"/>
    <cellStyle name="20% - Accent5 2 2 7 2 2 3 2" xfId="9983"/>
    <cellStyle name="20% - Accent5 2 2 7 2 2 4" xfId="7072"/>
    <cellStyle name="20% - Accent5 2 2 7 2 3" xfId="2707"/>
    <cellStyle name="20% - Accent5 2 2 7 2 3 2" xfId="5623"/>
    <cellStyle name="20% - Accent5 2 2 7 2 3 2 2" xfId="10716"/>
    <cellStyle name="20% - Accent5 2 2 7 2 3 3" xfId="7805"/>
    <cellStyle name="20% - Accent5 2 2 7 2 4" xfId="4169"/>
    <cellStyle name="20% - Accent5 2 2 7 2 4 2" xfId="9262"/>
    <cellStyle name="20% - Accent5 2 2 7 2 5" xfId="6351"/>
    <cellStyle name="20% - Accent5 2 2 7 3" xfId="1618"/>
    <cellStyle name="20% - Accent5 2 2 7 3 2" xfId="3104"/>
    <cellStyle name="20% - Accent5 2 2 7 3 2 2" xfId="8199"/>
    <cellStyle name="20% - Accent5 2 2 7 3 3" xfId="4560"/>
    <cellStyle name="20% - Accent5 2 2 7 3 3 2" xfId="9653"/>
    <cellStyle name="20% - Accent5 2 2 7 3 4" xfId="6742"/>
    <cellStyle name="20% - Accent5 2 2 7 4" xfId="2377"/>
    <cellStyle name="20% - Accent5 2 2 7 4 2" xfId="5293"/>
    <cellStyle name="20% - Accent5 2 2 7 4 2 2" xfId="10386"/>
    <cellStyle name="20% - Accent5 2 2 7 4 3" xfId="7475"/>
    <cellStyle name="20% - Accent5 2 2 7 5" xfId="3839"/>
    <cellStyle name="20% - Accent5 2 2 7 5 2" xfId="8932"/>
    <cellStyle name="20% - Accent5 2 2 7 6" xfId="6021"/>
    <cellStyle name="20% - Accent5 2 2 8" xfId="772"/>
    <cellStyle name="20% - Accent5 2 2 8 2" xfId="1783"/>
    <cellStyle name="20% - Accent5 2 2 8 2 2" xfId="3269"/>
    <cellStyle name="20% - Accent5 2 2 8 2 2 2" xfId="8364"/>
    <cellStyle name="20% - Accent5 2 2 8 2 3" xfId="4725"/>
    <cellStyle name="20% - Accent5 2 2 8 2 3 2" xfId="9818"/>
    <cellStyle name="20% - Accent5 2 2 8 2 4" xfId="6907"/>
    <cellStyle name="20% - Accent5 2 2 8 3" xfId="2542"/>
    <cellStyle name="20% - Accent5 2 2 8 3 2" xfId="5458"/>
    <cellStyle name="20% - Accent5 2 2 8 3 2 2" xfId="10551"/>
    <cellStyle name="20% - Accent5 2 2 8 3 3" xfId="7640"/>
    <cellStyle name="20% - Accent5 2 2 8 4" xfId="4004"/>
    <cellStyle name="20% - Accent5 2 2 8 4 2" xfId="9097"/>
    <cellStyle name="20% - Accent5 2 2 8 5" xfId="6186"/>
    <cellStyle name="20% - Accent5 2 2 9" xfId="1453"/>
    <cellStyle name="20% - Accent5 2 2 9 2" xfId="2939"/>
    <cellStyle name="20% - Accent5 2 2 9 2 2" xfId="8034"/>
    <cellStyle name="20% - Accent5 2 2 9 3" xfId="4395"/>
    <cellStyle name="20% - Accent5 2 2 9 3 2" xfId="9488"/>
    <cellStyle name="20% - Accent5 2 2 9 4" xfId="6577"/>
    <cellStyle name="20% - Accent5 3" xfId="1131"/>
    <cellStyle name="20% - Accent5 3 2" xfId="2123"/>
    <cellStyle name="20% - Accent5 3 2 2" xfId="3609"/>
    <cellStyle name="20% - Accent5 3 2 2 2" xfId="8704"/>
    <cellStyle name="20% - Accent5 3 2 3" xfId="5065"/>
    <cellStyle name="20% - Accent5 3 2 3 2" xfId="10158"/>
    <cellStyle name="20% - Accent5 3 2 4" xfId="7247"/>
    <cellStyle name="20% - Accent5 3 3" xfId="2882"/>
    <cellStyle name="20% - Accent5 3 3 2" xfId="5798"/>
    <cellStyle name="20% - Accent5 3 3 2 2" xfId="10891"/>
    <cellStyle name="20% - Accent5 3 3 3" xfId="7980"/>
    <cellStyle name="20% - Accent5 3 4" xfId="4344"/>
    <cellStyle name="20% - Accent5 3 4 2" xfId="9437"/>
    <cellStyle name="20% - Accent5 3 5" xfId="6526"/>
    <cellStyle name="20% - Accent5 4" xfId="1132"/>
    <cellStyle name="20% - Accent5 5" xfId="1276"/>
    <cellStyle name="20% - Accent6 2" xfId="329"/>
    <cellStyle name="20% - Accent6 2 2" xfId="394"/>
    <cellStyle name="20% - Accent6 2 2 10" xfId="2213"/>
    <cellStyle name="20% - Accent6 2 2 10 2" xfId="5129"/>
    <cellStyle name="20% - Accent6 2 2 10 2 2" xfId="10222"/>
    <cellStyle name="20% - Accent6 2 2 10 3" xfId="7311"/>
    <cellStyle name="20% - Accent6 2 2 11" xfId="3675"/>
    <cellStyle name="20% - Accent6 2 2 11 2" xfId="8768"/>
    <cellStyle name="20% - Accent6 2 2 12" xfId="5857"/>
    <cellStyle name="20% - Accent6 2 2 2" xfId="482"/>
    <cellStyle name="20% - Accent6 2 2 2 2" xfId="542"/>
    <cellStyle name="20% - Accent6 2 2 2 2 2" xfId="710"/>
    <cellStyle name="20% - Accent6 2 2 2 2 2 2" xfId="1043"/>
    <cellStyle name="20% - Accent6 2 2 2 2 2 2 2" xfId="2054"/>
    <cellStyle name="20% - Accent6 2 2 2 2 2 2 2 2" xfId="3540"/>
    <cellStyle name="20% - Accent6 2 2 2 2 2 2 2 2 2" xfId="8635"/>
    <cellStyle name="20% - Accent6 2 2 2 2 2 2 2 3" xfId="4996"/>
    <cellStyle name="20% - Accent6 2 2 2 2 2 2 2 3 2" xfId="10089"/>
    <cellStyle name="20% - Accent6 2 2 2 2 2 2 2 4" xfId="7178"/>
    <cellStyle name="20% - Accent6 2 2 2 2 2 2 3" xfId="2813"/>
    <cellStyle name="20% - Accent6 2 2 2 2 2 2 3 2" xfId="5729"/>
    <cellStyle name="20% - Accent6 2 2 2 2 2 2 3 2 2" xfId="10822"/>
    <cellStyle name="20% - Accent6 2 2 2 2 2 2 3 3" xfId="7911"/>
    <cellStyle name="20% - Accent6 2 2 2 2 2 2 4" xfId="4275"/>
    <cellStyle name="20% - Accent6 2 2 2 2 2 2 4 2" xfId="9368"/>
    <cellStyle name="20% - Accent6 2 2 2 2 2 2 5" xfId="6457"/>
    <cellStyle name="20% - Accent6 2 2 2 2 2 3" xfId="1724"/>
    <cellStyle name="20% - Accent6 2 2 2 2 2 3 2" xfId="3210"/>
    <cellStyle name="20% - Accent6 2 2 2 2 2 3 2 2" xfId="8305"/>
    <cellStyle name="20% - Accent6 2 2 2 2 2 3 3" xfId="4666"/>
    <cellStyle name="20% - Accent6 2 2 2 2 2 3 3 2" xfId="9759"/>
    <cellStyle name="20% - Accent6 2 2 2 2 2 3 4" xfId="6848"/>
    <cellStyle name="20% - Accent6 2 2 2 2 2 4" xfId="2483"/>
    <cellStyle name="20% - Accent6 2 2 2 2 2 4 2" xfId="5399"/>
    <cellStyle name="20% - Accent6 2 2 2 2 2 4 2 2" xfId="10492"/>
    <cellStyle name="20% - Accent6 2 2 2 2 2 4 3" xfId="7581"/>
    <cellStyle name="20% - Accent6 2 2 2 2 2 5" xfId="3945"/>
    <cellStyle name="20% - Accent6 2 2 2 2 2 5 2" xfId="9038"/>
    <cellStyle name="20% - Accent6 2 2 2 2 2 6" xfId="6127"/>
    <cellStyle name="20% - Accent6 2 2 2 2 3" xfId="878"/>
    <cellStyle name="20% - Accent6 2 2 2 2 3 2" xfId="1889"/>
    <cellStyle name="20% - Accent6 2 2 2 2 3 2 2" xfId="3375"/>
    <cellStyle name="20% - Accent6 2 2 2 2 3 2 2 2" xfId="8470"/>
    <cellStyle name="20% - Accent6 2 2 2 2 3 2 3" xfId="4831"/>
    <cellStyle name="20% - Accent6 2 2 2 2 3 2 3 2" xfId="9924"/>
    <cellStyle name="20% - Accent6 2 2 2 2 3 2 4" xfId="7013"/>
    <cellStyle name="20% - Accent6 2 2 2 2 3 3" xfId="2648"/>
    <cellStyle name="20% - Accent6 2 2 2 2 3 3 2" xfId="5564"/>
    <cellStyle name="20% - Accent6 2 2 2 2 3 3 2 2" xfId="10657"/>
    <cellStyle name="20% - Accent6 2 2 2 2 3 3 3" xfId="7746"/>
    <cellStyle name="20% - Accent6 2 2 2 2 3 4" xfId="4110"/>
    <cellStyle name="20% - Accent6 2 2 2 2 3 4 2" xfId="9203"/>
    <cellStyle name="20% - Accent6 2 2 2 2 3 5" xfId="6292"/>
    <cellStyle name="20% - Accent6 2 2 2 2 4" xfId="1559"/>
    <cellStyle name="20% - Accent6 2 2 2 2 4 2" xfId="3045"/>
    <cellStyle name="20% - Accent6 2 2 2 2 4 2 2" xfId="8140"/>
    <cellStyle name="20% - Accent6 2 2 2 2 4 3" xfId="4501"/>
    <cellStyle name="20% - Accent6 2 2 2 2 4 3 2" xfId="9594"/>
    <cellStyle name="20% - Accent6 2 2 2 2 4 4" xfId="6683"/>
    <cellStyle name="20% - Accent6 2 2 2 2 5" xfId="2318"/>
    <cellStyle name="20% - Accent6 2 2 2 2 5 2" xfId="5234"/>
    <cellStyle name="20% - Accent6 2 2 2 2 5 2 2" xfId="10327"/>
    <cellStyle name="20% - Accent6 2 2 2 2 5 3" xfId="7416"/>
    <cellStyle name="20% - Accent6 2 2 2 2 6" xfId="3780"/>
    <cellStyle name="20% - Accent6 2 2 2 2 6 2" xfId="8873"/>
    <cellStyle name="20% - Accent6 2 2 2 2 7" xfId="5962"/>
    <cellStyle name="20% - Accent6 2 2 2 3" xfId="587"/>
    <cellStyle name="20% - Accent6 2 2 2 3 2" xfId="755"/>
    <cellStyle name="20% - Accent6 2 2 2 3 2 2" xfId="1088"/>
    <cellStyle name="20% - Accent6 2 2 2 3 2 2 2" xfId="2099"/>
    <cellStyle name="20% - Accent6 2 2 2 3 2 2 2 2" xfId="3585"/>
    <cellStyle name="20% - Accent6 2 2 2 3 2 2 2 2 2" xfId="8680"/>
    <cellStyle name="20% - Accent6 2 2 2 3 2 2 2 3" xfId="5041"/>
    <cellStyle name="20% - Accent6 2 2 2 3 2 2 2 3 2" xfId="10134"/>
    <cellStyle name="20% - Accent6 2 2 2 3 2 2 2 4" xfId="7223"/>
    <cellStyle name="20% - Accent6 2 2 2 3 2 2 3" xfId="2858"/>
    <cellStyle name="20% - Accent6 2 2 2 3 2 2 3 2" xfId="5774"/>
    <cellStyle name="20% - Accent6 2 2 2 3 2 2 3 2 2" xfId="10867"/>
    <cellStyle name="20% - Accent6 2 2 2 3 2 2 3 3" xfId="7956"/>
    <cellStyle name="20% - Accent6 2 2 2 3 2 2 4" xfId="4320"/>
    <cellStyle name="20% - Accent6 2 2 2 3 2 2 4 2" xfId="9413"/>
    <cellStyle name="20% - Accent6 2 2 2 3 2 2 5" xfId="6502"/>
    <cellStyle name="20% - Accent6 2 2 2 3 2 3" xfId="1769"/>
    <cellStyle name="20% - Accent6 2 2 2 3 2 3 2" xfId="3255"/>
    <cellStyle name="20% - Accent6 2 2 2 3 2 3 2 2" xfId="8350"/>
    <cellStyle name="20% - Accent6 2 2 2 3 2 3 3" xfId="4711"/>
    <cellStyle name="20% - Accent6 2 2 2 3 2 3 3 2" xfId="9804"/>
    <cellStyle name="20% - Accent6 2 2 2 3 2 3 4" xfId="6893"/>
    <cellStyle name="20% - Accent6 2 2 2 3 2 4" xfId="2528"/>
    <cellStyle name="20% - Accent6 2 2 2 3 2 4 2" xfId="5444"/>
    <cellStyle name="20% - Accent6 2 2 2 3 2 4 2 2" xfId="10537"/>
    <cellStyle name="20% - Accent6 2 2 2 3 2 4 3" xfId="7626"/>
    <cellStyle name="20% - Accent6 2 2 2 3 2 5" xfId="3990"/>
    <cellStyle name="20% - Accent6 2 2 2 3 2 5 2" xfId="9083"/>
    <cellStyle name="20% - Accent6 2 2 2 3 2 6" xfId="6172"/>
    <cellStyle name="20% - Accent6 2 2 2 3 3" xfId="923"/>
    <cellStyle name="20% - Accent6 2 2 2 3 3 2" xfId="1934"/>
    <cellStyle name="20% - Accent6 2 2 2 3 3 2 2" xfId="3420"/>
    <cellStyle name="20% - Accent6 2 2 2 3 3 2 2 2" xfId="8515"/>
    <cellStyle name="20% - Accent6 2 2 2 3 3 2 3" xfId="4876"/>
    <cellStyle name="20% - Accent6 2 2 2 3 3 2 3 2" xfId="9969"/>
    <cellStyle name="20% - Accent6 2 2 2 3 3 2 4" xfId="7058"/>
    <cellStyle name="20% - Accent6 2 2 2 3 3 3" xfId="2693"/>
    <cellStyle name="20% - Accent6 2 2 2 3 3 3 2" xfId="5609"/>
    <cellStyle name="20% - Accent6 2 2 2 3 3 3 2 2" xfId="10702"/>
    <cellStyle name="20% - Accent6 2 2 2 3 3 3 3" xfId="7791"/>
    <cellStyle name="20% - Accent6 2 2 2 3 3 4" xfId="4155"/>
    <cellStyle name="20% - Accent6 2 2 2 3 3 4 2" xfId="9248"/>
    <cellStyle name="20% - Accent6 2 2 2 3 3 5" xfId="6337"/>
    <cellStyle name="20% - Accent6 2 2 2 3 4" xfId="1604"/>
    <cellStyle name="20% - Accent6 2 2 2 3 4 2" xfId="3090"/>
    <cellStyle name="20% - Accent6 2 2 2 3 4 2 2" xfId="8185"/>
    <cellStyle name="20% - Accent6 2 2 2 3 4 3" xfId="4546"/>
    <cellStyle name="20% - Accent6 2 2 2 3 4 3 2" xfId="9639"/>
    <cellStyle name="20% - Accent6 2 2 2 3 4 4" xfId="6728"/>
    <cellStyle name="20% - Accent6 2 2 2 3 5" xfId="2363"/>
    <cellStyle name="20% - Accent6 2 2 2 3 5 2" xfId="5279"/>
    <cellStyle name="20% - Accent6 2 2 2 3 5 2 2" xfId="10372"/>
    <cellStyle name="20% - Accent6 2 2 2 3 5 3" xfId="7461"/>
    <cellStyle name="20% - Accent6 2 2 2 3 6" xfId="3825"/>
    <cellStyle name="20% - Accent6 2 2 2 3 6 2" xfId="8918"/>
    <cellStyle name="20% - Accent6 2 2 2 3 7" xfId="6007"/>
    <cellStyle name="20% - Accent6 2 2 2 4" xfId="650"/>
    <cellStyle name="20% - Accent6 2 2 2 4 2" xfId="983"/>
    <cellStyle name="20% - Accent6 2 2 2 4 2 2" xfId="1994"/>
    <cellStyle name="20% - Accent6 2 2 2 4 2 2 2" xfId="3480"/>
    <cellStyle name="20% - Accent6 2 2 2 4 2 2 2 2" xfId="8575"/>
    <cellStyle name="20% - Accent6 2 2 2 4 2 2 3" xfId="4936"/>
    <cellStyle name="20% - Accent6 2 2 2 4 2 2 3 2" xfId="10029"/>
    <cellStyle name="20% - Accent6 2 2 2 4 2 2 4" xfId="7118"/>
    <cellStyle name="20% - Accent6 2 2 2 4 2 3" xfId="2753"/>
    <cellStyle name="20% - Accent6 2 2 2 4 2 3 2" xfId="5669"/>
    <cellStyle name="20% - Accent6 2 2 2 4 2 3 2 2" xfId="10762"/>
    <cellStyle name="20% - Accent6 2 2 2 4 2 3 3" xfId="7851"/>
    <cellStyle name="20% - Accent6 2 2 2 4 2 4" xfId="4215"/>
    <cellStyle name="20% - Accent6 2 2 2 4 2 4 2" xfId="9308"/>
    <cellStyle name="20% - Accent6 2 2 2 4 2 5" xfId="6397"/>
    <cellStyle name="20% - Accent6 2 2 2 4 3" xfId="1664"/>
    <cellStyle name="20% - Accent6 2 2 2 4 3 2" xfId="3150"/>
    <cellStyle name="20% - Accent6 2 2 2 4 3 2 2" xfId="8245"/>
    <cellStyle name="20% - Accent6 2 2 2 4 3 3" xfId="4606"/>
    <cellStyle name="20% - Accent6 2 2 2 4 3 3 2" xfId="9699"/>
    <cellStyle name="20% - Accent6 2 2 2 4 3 4" xfId="6788"/>
    <cellStyle name="20% - Accent6 2 2 2 4 4" xfId="2423"/>
    <cellStyle name="20% - Accent6 2 2 2 4 4 2" xfId="5339"/>
    <cellStyle name="20% - Accent6 2 2 2 4 4 2 2" xfId="10432"/>
    <cellStyle name="20% - Accent6 2 2 2 4 4 3" xfId="7521"/>
    <cellStyle name="20% - Accent6 2 2 2 4 5" xfId="3885"/>
    <cellStyle name="20% - Accent6 2 2 2 4 5 2" xfId="8978"/>
    <cellStyle name="20% - Accent6 2 2 2 4 6" xfId="6067"/>
    <cellStyle name="20% - Accent6 2 2 2 5" xfId="818"/>
    <cellStyle name="20% - Accent6 2 2 2 5 2" xfId="1829"/>
    <cellStyle name="20% - Accent6 2 2 2 5 2 2" xfId="3315"/>
    <cellStyle name="20% - Accent6 2 2 2 5 2 2 2" xfId="8410"/>
    <cellStyle name="20% - Accent6 2 2 2 5 2 3" xfId="4771"/>
    <cellStyle name="20% - Accent6 2 2 2 5 2 3 2" xfId="9864"/>
    <cellStyle name="20% - Accent6 2 2 2 5 2 4" xfId="6953"/>
    <cellStyle name="20% - Accent6 2 2 2 5 3" xfId="2588"/>
    <cellStyle name="20% - Accent6 2 2 2 5 3 2" xfId="5504"/>
    <cellStyle name="20% - Accent6 2 2 2 5 3 2 2" xfId="10597"/>
    <cellStyle name="20% - Accent6 2 2 2 5 3 3" xfId="7686"/>
    <cellStyle name="20% - Accent6 2 2 2 5 4" xfId="4050"/>
    <cellStyle name="20% - Accent6 2 2 2 5 4 2" xfId="9143"/>
    <cellStyle name="20% - Accent6 2 2 2 5 5" xfId="6232"/>
    <cellStyle name="20% - Accent6 2 2 2 6" xfId="1499"/>
    <cellStyle name="20% - Accent6 2 2 2 6 2" xfId="2985"/>
    <cellStyle name="20% - Accent6 2 2 2 6 2 2" xfId="8080"/>
    <cellStyle name="20% - Accent6 2 2 2 6 3" xfId="4441"/>
    <cellStyle name="20% - Accent6 2 2 2 6 3 2" xfId="9534"/>
    <cellStyle name="20% - Accent6 2 2 2 6 4" xfId="6623"/>
    <cellStyle name="20% - Accent6 2 2 2 7" xfId="2258"/>
    <cellStyle name="20% - Accent6 2 2 2 7 2" xfId="5174"/>
    <cellStyle name="20% - Accent6 2 2 2 7 2 2" xfId="10267"/>
    <cellStyle name="20% - Accent6 2 2 2 7 3" xfId="7356"/>
    <cellStyle name="20% - Accent6 2 2 2 8" xfId="3720"/>
    <cellStyle name="20% - Accent6 2 2 2 8 2" xfId="8813"/>
    <cellStyle name="20% - Accent6 2 2 2 9" xfId="5902"/>
    <cellStyle name="20% - Accent6 2 2 3" xfId="467"/>
    <cellStyle name="20% - Accent6 2 2 3 2" xfId="527"/>
    <cellStyle name="20% - Accent6 2 2 3 2 2" xfId="695"/>
    <cellStyle name="20% - Accent6 2 2 3 2 2 2" xfId="1028"/>
    <cellStyle name="20% - Accent6 2 2 3 2 2 2 2" xfId="2039"/>
    <cellStyle name="20% - Accent6 2 2 3 2 2 2 2 2" xfId="3525"/>
    <cellStyle name="20% - Accent6 2 2 3 2 2 2 2 2 2" xfId="8620"/>
    <cellStyle name="20% - Accent6 2 2 3 2 2 2 2 3" xfId="4981"/>
    <cellStyle name="20% - Accent6 2 2 3 2 2 2 2 3 2" xfId="10074"/>
    <cellStyle name="20% - Accent6 2 2 3 2 2 2 2 4" xfId="7163"/>
    <cellStyle name="20% - Accent6 2 2 3 2 2 2 3" xfId="2798"/>
    <cellStyle name="20% - Accent6 2 2 3 2 2 2 3 2" xfId="5714"/>
    <cellStyle name="20% - Accent6 2 2 3 2 2 2 3 2 2" xfId="10807"/>
    <cellStyle name="20% - Accent6 2 2 3 2 2 2 3 3" xfId="7896"/>
    <cellStyle name="20% - Accent6 2 2 3 2 2 2 4" xfId="4260"/>
    <cellStyle name="20% - Accent6 2 2 3 2 2 2 4 2" xfId="9353"/>
    <cellStyle name="20% - Accent6 2 2 3 2 2 2 5" xfId="6442"/>
    <cellStyle name="20% - Accent6 2 2 3 2 2 3" xfId="1709"/>
    <cellStyle name="20% - Accent6 2 2 3 2 2 3 2" xfId="3195"/>
    <cellStyle name="20% - Accent6 2 2 3 2 2 3 2 2" xfId="8290"/>
    <cellStyle name="20% - Accent6 2 2 3 2 2 3 3" xfId="4651"/>
    <cellStyle name="20% - Accent6 2 2 3 2 2 3 3 2" xfId="9744"/>
    <cellStyle name="20% - Accent6 2 2 3 2 2 3 4" xfId="6833"/>
    <cellStyle name="20% - Accent6 2 2 3 2 2 4" xfId="2468"/>
    <cellStyle name="20% - Accent6 2 2 3 2 2 4 2" xfId="5384"/>
    <cellStyle name="20% - Accent6 2 2 3 2 2 4 2 2" xfId="10477"/>
    <cellStyle name="20% - Accent6 2 2 3 2 2 4 3" xfId="7566"/>
    <cellStyle name="20% - Accent6 2 2 3 2 2 5" xfId="3930"/>
    <cellStyle name="20% - Accent6 2 2 3 2 2 5 2" xfId="9023"/>
    <cellStyle name="20% - Accent6 2 2 3 2 2 6" xfId="6112"/>
    <cellStyle name="20% - Accent6 2 2 3 2 3" xfId="863"/>
    <cellStyle name="20% - Accent6 2 2 3 2 3 2" xfId="1874"/>
    <cellStyle name="20% - Accent6 2 2 3 2 3 2 2" xfId="3360"/>
    <cellStyle name="20% - Accent6 2 2 3 2 3 2 2 2" xfId="8455"/>
    <cellStyle name="20% - Accent6 2 2 3 2 3 2 3" xfId="4816"/>
    <cellStyle name="20% - Accent6 2 2 3 2 3 2 3 2" xfId="9909"/>
    <cellStyle name="20% - Accent6 2 2 3 2 3 2 4" xfId="6998"/>
    <cellStyle name="20% - Accent6 2 2 3 2 3 3" xfId="2633"/>
    <cellStyle name="20% - Accent6 2 2 3 2 3 3 2" xfId="5549"/>
    <cellStyle name="20% - Accent6 2 2 3 2 3 3 2 2" xfId="10642"/>
    <cellStyle name="20% - Accent6 2 2 3 2 3 3 3" xfId="7731"/>
    <cellStyle name="20% - Accent6 2 2 3 2 3 4" xfId="4095"/>
    <cellStyle name="20% - Accent6 2 2 3 2 3 4 2" xfId="9188"/>
    <cellStyle name="20% - Accent6 2 2 3 2 3 5" xfId="6277"/>
    <cellStyle name="20% - Accent6 2 2 3 2 4" xfId="1544"/>
    <cellStyle name="20% - Accent6 2 2 3 2 4 2" xfId="3030"/>
    <cellStyle name="20% - Accent6 2 2 3 2 4 2 2" xfId="8125"/>
    <cellStyle name="20% - Accent6 2 2 3 2 4 3" xfId="4486"/>
    <cellStyle name="20% - Accent6 2 2 3 2 4 3 2" xfId="9579"/>
    <cellStyle name="20% - Accent6 2 2 3 2 4 4" xfId="6668"/>
    <cellStyle name="20% - Accent6 2 2 3 2 5" xfId="2303"/>
    <cellStyle name="20% - Accent6 2 2 3 2 5 2" xfId="5219"/>
    <cellStyle name="20% - Accent6 2 2 3 2 5 2 2" xfId="10312"/>
    <cellStyle name="20% - Accent6 2 2 3 2 5 3" xfId="7401"/>
    <cellStyle name="20% - Accent6 2 2 3 2 6" xfId="3765"/>
    <cellStyle name="20% - Accent6 2 2 3 2 6 2" xfId="8858"/>
    <cellStyle name="20% - Accent6 2 2 3 2 7" xfId="5947"/>
    <cellStyle name="20% - Accent6 2 2 3 3" xfId="572"/>
    <cellStyle name="20% - Accent6 2 2 3 3 2" xfId="740"/>
    <cellStyle name="20% - Accent6 2 2 3 3 2 2" xfId="1073"/>
    <cellStyle name="20% - Accent6 2 2 3 3 2 2 2" xfId="2084"/>
    <cellStyle name="20% - Accent6 2 2 3 3 2 2 2 2" xfId="3570"/>
    <cellStyle name="20% - Accent6 2 2 3 3 2 2 2 2 2" xfId="8665"/>
    <cellStyle name="20% - Accent6 2 2 3 3 2 2 2 3" xfId="5026"/>
    <cellStyle name="20% - Accent6 2 2 3 3 2 2 2 3 2" xfId="10119"/>
    <cellStyle name="20% - Accent6 2 2 3 3 2 2 2 4" xfId="7208"/>
    <cellStyle name="20% - Accent6 2 2 3 3 2 2 3" xfId="2843"/>
    <cellStyle name="20% - Accent6 2 2 3 3 2 2 3 2" xfId="5759"/>
    <cellStyle name="20% - Accent6 2 2 3 3 2 2 3 2 2" xfId="10852"/>
    <cellStyle name="20% - Accent6 2 2 3 3 2 2 3 3" xfId="7941"/>
    <cellStyle name="20% - Accent6 2 2 3 3 2 2 4" xfId="4305"/>
    <cellStyle name="20% - Accent6 2 2 3 3 2 2 4 2" xfId="9398"/>
    <cellStyle name="20% - Accent6 2 2 3 3 2 2 5" xfId="6487"/>
    <cellStyle name="20% - Accent6 2 2 3 3 2 3" xfId="1754"/>
    <cellStyle name="20% - Accent6 2 2 3 3 2 3 2" xfId="3240"/>
    <cellStyle name="20% - Accent6 2 2 3 3 2 3 2 2" xfId="8335"/>
    <cellStyle name="20% - Accent6 2 2 3 3 2 3 3" xfId="4696"/>
    <cellStyle name="20% - Accent6 2 2 3 3 2 3 3 2" xfId="9789"/>
    <cellStyle name="20% - Accent6 2 2 3 3 2 3 4" xfId="6878"/>
    <cellStyle name="20% - Accent6 2 2 3 3 2 4" xfId="2513"/>
    <cellStyle name="20% - Accent6 2 2 3 3 2 4 2" xfId="5429"/>
    <cellStyle name="20% - Accent6 2 2 3 3 2 4 2 2" xfId="10522"/>
    <cellStyle name="20% - Accent6 2 2 3 3 2 4 3" xfId="7611"/>
    <cellStyle name="20% - Accent6 2 2 3 3 2 5" xfId="3975"/>
    <cellStyle name="20% - Accent6 2 2 3 3 2 5 2" xfId="9068"/>
    <cellStyle name="20% - Accent6 2 2 3 3 2 6" xfId="6157"/>
    <cellStyle name="20% - Accent6 2 2 3 3 3" xfId="908"/>
    <cellStyle name="20% - Accent6 2 2 3 3 3 2" xfId="1919"/>
    <cellStyle name="20% - Accent6 2 2 3 3 3 2 2" xfId="3405"/>
    <cellStyle name="20% - Accent6 2 2 3 3 3 2 2 2" xfId="8500"/>
    <cellStyle name="20% - Accent6 2 2 3 3 3 2 3" xfId="4861"/>
    <cellStyle name="20% - Accent6 2 2 3 3 3 2 3 2" xfId="9954"/>
    <cellStyle name="20% - Accent6 2 2 3 3 3 2 4" xfId="7043"/>
    <cellStyle name="20% - Accent6 2 2 3 3 3 3" xfId="2678"/>
    <cellStyle name="20% - Accent6 2 2 3 3 3 3 2" xfId="5594"/>
    <cellStyle name="20% - Accent6 2 2 3 3 3 3 2 2" xfId="10687"/>
    <cellStyle name="20% - Accent6 2 2 3 3 3 3 3" xfId="7776"/>
    <cellStyle name="20% - Accent6 2 2 3 3 3 4" xfId="4140"/>
    <cellStyle name="20% - Accent6 2 2 3 3 3 4 2" xfId="9233"/>
    <cellStyle name="20% - Accent6 2 2 3 3 3 5" xfId="6322"/>
    <cellStyle name="20% - Accent6 2 2 3 3 4" xfId="1589"/>
    <cellStyle name="20% - Accent6 2 2 3 3 4 2" xfId="3075"/>
    <cellStyle name="20% - Accent6 2 2 3 3 4 2 2" xfId="8170"/>
    <cellStyle name="20% - Accent6 2 2 3 3 4 3" xfId="4531"/>
    <cellStyle name="20% - Accent6 2 2 3 3 4 3 2" xfId="9624"/>
    <cellStyle name="20% - Accent6 2 2 3 3 4 4" xfId="6713"/>
    <cellStyle name="20% - Accent6 2 2 3 3 5" xfId="2348"/>
    <cellStyle name="20% - Accent6 2 2 3 3 5 2" xfId="5264"/>
    <cellStyle name="20% - Accent6 2 2 3 3 5 2 2" xfId="10357"/>
    <cellStyle name="20% - Accent6 2 2 3 3 5 3" xfId="7446"/>
    <cellStyle name="20% - Accent6 2 2 3 3 6" xfId="3810"/>
    <cellStyle name="20% - Accent6 2 2 3 3 6 2" xfId="8903"/>
    <cellStyle name="20% - Accent6 2 2 3 3 7" xfId="5992"/>
    <cellStyle name="20% - Accent6 2 2 3 4" xfId="635"/>
    <cellStyle name="20% - Accent6 2 2 3 4 2" xfId="968"/>
    <cellStyle name="20% - Accent6 2 2 3 4 2 2" xfId="1979"/>
    <cellStyle name="20% - Accent6 2 2 3 4 2 2 2" xfId="3465"/>
    <cellStyle name="20% - Accent6 2 2 3 4 2 2 2 2" xfId="8560"/>
    <cellStyle name="20% - Accent6 2 2 3 4 2 2 3" xfId="4921"/>
    <cellStyle name="20% - Accent6 2 2 3 4 2 2 3 2" xfId="10014"/>
    <cellStyle name="20% - Accent6 2 2 3 4 2 2 4" xfId="7103"/>
    <cellStyle name="20% - Accent6 2 2 3 4 2 3" xfId="2738"/>
    <cellStyle name="20% - Accent6 2 2 3 4 2 3 2" xfId="5654"/>
    <cellStyle name="20% - Accent6 2 2 3 4 2 3 2 2" xfId="10747"/>
    <cellStyle name="20% - Accent6 2 2 3 4 2 3 3" xfId="7836"/>
    <cellStyle name="20% - Accent6 2 2 3 4 2 4" xfId="4200"/>
    <cellStyle name="20% - Accent6 2 2 3 4 2 4 2" xfId="9293"/>
    <cellStyle name="20% - Accent6 2 2 3 4 2 5" xfId="6382"/>
    <cellStyle name="20% - Accent6 2 2 3 4 3" xfId="1649"/>
    <cellStyle name="20% - Accent6 2 2 3 4 3 2" xfId="3135"/>
    <cellStyle name="20% - Accent6 2 2 3 4 3 2 2" xfId="8230"/>
    <cellStyle name="20% - Accent6 2 2 3 4 3 3" xfId="4591"/>
    <cellStyle name="20% - Accent6 2 2 3 4 3 3 2" xfId="9684"/>
    <cellStyle name="20% - Accent6 2 2 3 4 3 4" xfId="6773"/>
    <cellStyle name="20% - Accent6 2 2 3 4 4" xfId="2408"/>
    <cellStyle name="20% - Accent6 2 2 3 4 4 2" xfId="5324"/>
    <cellStyle name="20% - Accent6 2 2 3 4 4 2 2" xfId="10417"/>
    <cellStyle name="20% - Accent6 2 2 3 4 4 3" xfId="7506"/>
    <cellStyle name="20% - Accent6 2 2 3 4 5" xfId="3870"/>
    <cellStyle name="20% - Accent6 2 2 3 4 5 2" xfId="8963"/>
    <cellStyle name="20% - Accent6 2 2 3 4 6" xfId="6052"/>
    <cellStyle name="20% - Accent6 2 2 3 5" xfId="803"/>
    <cellStyle name="20% - Accent6 2 2 3 5 2" xfId="1814"/>
    <cellStyle name="20% - Accent6 2 2 3 5 2 2" xfId="3300"/>
    <cellStyle name="20% - Accent6 2 2 3 5 2 2 2" xfId="8395"/>
    <cellStyle name="20% - Accent6 2 2 3 5 2 3" xfId="4756"/>
    <cellStyle name="20% - Accent6 2 2 3 5 2 3 2" xfId="9849"/>
    <cellStyle name="20% - Accent6 2 2 3 5 2 4" xfId="6938"/>
    <cellStyle name="20% - Accent6 2 2 3 5 3" xfId="2573"/>
    <cellStyle name="20% - Accent6 2 2 3 5 3 2" xfId="5489"/>
    <cellStyle name="20% - Accent6 2 2 3 5 3 2 2" xfId="10582"/>
    <cellStyle name="20% - Accent6 2 2 3 5 3 3" xfId="7671"/>
    <cellStyle name="20% - Accent6 2 2 3 5 4" xfId="4035"/>
    <cellStyle name="20% - Accent6 2 2 3 5 4 2" xfId="9128"/>
    <cellStyle name="20% - Accent6 2 2 3 5 5" xfId="6217"/>
    <cellStyle name="20% - Accent6 2 2 3 6" xfId="1484"/>
    <cellStyle name="20% - Accent6 2 2 3 6 2" xfId="2970"/>
    <cellStyle name="20% - Accent6 2 2 3 6 2 2" xfId="8065"/>
    <cellStyle name="20% - Accent6 2 2 3 6 3" xfId="4426"/>
    <cellStyle name="20% - Accent6 2 2 3 6 3 2" xfId="9519"/>
    <cellStyle name="20% - Accent6 2 2 3 6 4" xfId="6608"/>
    <cellStyle name="20% - Accent6 2 2 3 7" xfId="2243"/>
    <cellStyle name="20% - Accent6 2 2 3 7 2" xfId="5159"/>
    <cellStyle name="20% - Accent6 2 2 3 7 2 2" xfId="10252"/>
    <cellStyle name="20% - Accent6 2 2 3 7 3" xfId="7341"/>
    <cellStyle name="20% - Accent6 2 2 3 8" xfId="3705"/>
    <cellStyle name="20% - Accent6 2 2 3 8 2" xfId="8798"/>
    <cellStyle name="20% - Accent6 2 2 3 9" xfId="5887"/>
    <cellStyle name="20% - Accent6 2 2 4" xfId="452"/>
    <cellStyle name="20% - Accent6 2 2 4 2" xfId="512"/>
    <cellStyle name="20% - Accent6 2 2 4 2 2" xfId="680"/>
    <cellStyle name="20% - Accent6 2 2 4 2 2 2" xfId="1013"/>
    <cellStyle name="20% - Accent6 2 2 4 2 2 2 2" xfId="2024"/>
    <cellStyle name="20% - Accent6 2 2 4 2 2 2 2 2" xfId="3510"/>
    <cellStyle name="20% - Accent6 2 2 4 2 2 2 2 2 2" xfId="8605"/>
    <cellStyle name="20% - Accent6 2 2 4 2 2 2 2 3" xfId="4966"/>
    <cellStyle name="20% - Accent6 2 2 4 2 2 2 2 3 2" xfId="10059"/>
    <cellStyle name="20% - Accent6 2 2 4 2 2 2 2 4" xfId="7148"/>
    <cellStyle name="20% - Accent6 2 2 4 2 2 2 3" xfId="2783"/>
    <cellStyle name="20% - Accent6 2 2 4 2 2 2 3 2" xfId="5699"/>
    <cellStyle name="20% - Accent6 2 2 4 2 2 2 3 2 2" xfId="10792"/>
    <cellStyle name="20% - Accent6 2 2 4 2 2 2 3 3" xfId="7881"/>
    <cellStyle name="20% - Accent6 2 2 4 2 2 2 4" xfId="4245"/>
    <cellStyle name="20% - Accent6 2 2 4 2 2 2 4 2" xfId="9338"/>
    <cellStyle name="20% - Accent6 2 2 4 2 2 2 5" xfId="6427"/>
    <cellStyle name="20% - Accent6 2 2 4 2 2 3" xfId="1694"/>
    <cellStyle name="20% - Accent6 2 2 4 2 2 3 2" xfId="3180"/>
    <cellStyle name="20% - Accent6 2 2 4 2 2 3 2 2" xfId="8275"/>
    <cellStyle name="20% - Accent6 2 2 4 2 2 3 3" xfId="4636"/>
    <cellStyle name="20% - Accent6 2 2 4 2 2 3 3 2" xfId="9729"/>
    <cellStyle name="20% - Accent6 2 2 4 2 2 3 4" xfId="6818"/>
    <cellStyle name="20% - Accent6 2 2 4 2 2 4" xfId="2453"/>
    <cellStyle name="20% - Accent6 2 2 4 2 2 4 2" xfId="5369"/>
    <cellStyle name="20% - Accent6 2 2 4 2 2 4 2 2" xfId="10462"/>
    <cellStyle name="20% - Accent6 2 2 4 2 2 4 3" xfId="7551"/>
    <cellStyle name="20% - Accent6 2 2 4 2 2 5" xfId="3915"/>
    <cellStyle name="20% - Accent6 2 2 4 2 2 5 2" xfId="9008"/>
    <cellStyle name="20% - Accent6 2 2 4 2 2 6" xfId="6097"/>
    <cellStyle name="20% - Accent6 2 2 4 2 3" xfId="848"/>
    <cellStyle name="20% - Accent6 2 2 4 2 3 2" xfId="1859"/>
    <cellStyle name="20% - Accent6 2 2 4 2 3 2 2" xfId="3345"/>
    <cellStyle name="20% - Accent6 2 2 4 2 3 2 2 2" xfId="8440"/>
    <cellStyle name="20% - Accent6 2 2 4 2 3 2 3" xfId="4801"/>
    <cellStyle name="20% - Accent6 2 2 4 2 3 2 3 2" xfId="9894"/>
    <cellStyle name="20% - Accent6 2 2 4 2 3 2 4" xfId="6983"/>
    <cellStyle name="20% - Accent6 2 2 4 2 3 3" xfId="2618"/>
    <cellStyle name="20% - Accent6 2 2 4 2 3 3 2" xfId="5534"/>
    <cellStyle name="20% - Accent6 2 2 4 2 3 3 2 2" xfId="10627"/>
    <cellStyle name="20% - Accent6 2 2 4 2 3 3 3" xfId="7716"/>
    <cellStyle name="20% - Accent6 2 2 4 2 3 4" xfId="4080"/>
    <cellStyle name="20% - Accent6 2 2 4 2 3 4 2" xfId="9173"/>
    <cellStyle name="20% - Accent6 2 2 4 2 3 5" xfId="6262"/>
    <cellStyle name="20% - Accent6 2 2 4 2 4" xfId="1529"/>
    <cellStyle name="20% - Accent6 2 2 4 2 4 2" xfId="3015"/>
    <cellStyle name="20% - Accent6 2 2 4 2 4 2 2" xfId="8110"/>
    <cellStyle name="20% - Accent6 2 2 4 2 4 3" xfId="4471"/>
    <cellStyle name="20% - Accent6 2 2 4 2 4 3 2" xfId="9564"/>
    <cellStyle name="20% - Accent6 2 2 4 2 4 4" xfId="6653"/>
    <cellStyle name="20% - Accent6 2 2 4 2 5" xfId="2288"/>
    <cellStyle name="20% - Accent6 2 2 4 2 5 2" xfId="5204"/>
    <cellStyle name="20% - Accent6 2 2 4 2 5 2 2" xfId="10297"/>
    <cellStyle name="20% - Accent6 2 2 4 2 5 3" xfId="7386"/>
    <cellStyle name="20% - Accent6 2 2 4 2 6" xfId="3750"/>
    <cellStyle name="20% - Accent6 2 2 4 2 6 2" xfId="8843"/>
    <cellStyle name="20% - Accent6 2 2 4 2 7" xfId="5932"/>
    <cellStyle name="20% - Accent6 2 2 4 3" xfId="620"/>
    <cellStyle name="20% - Accent6 2 2 4 3 2" xfId="953"/>
    <cellStyle name="20% - Accent6 2 2 4 3 2 2" xfId="1964"/>
    <cellStyle name="20% - Accent6 2 2 4 3 2 2 2" xfId="3450"/>
    <cellStyle name="20% - Accent6 2 2 4 3 2 2 2 2" xfId="8545"/>
    <cellStyle name="20% - Accent6 2 2 4 3 2 2 3" xfId="4906"/>
    <cellStyle name="20% - Accent6 2 2 4 3 2 2 3 2" xfId="9999"/>
    <cellStyle name="20% - Accent6 2 2 4 3 2 2 4" xfId="7088"/>
    <cellStyle name="20% - Accent6 2 2 4 3 2 3" xfId="2723"/>
    <cellStyle name="20% - Accent6 2 2 4 3 2 3 2" xfId="5639"/>
    <cellStyle name="20% - Accent6 2 2 4 3 2 3 2 2" xfId="10732"/>
    <cellStyle name="20% - Accent6 2 2 4 3 2 3 3" xfId="7821"/>
    <cellStyle name="20% - Accent6 2 2 4 3 2 4" xfId="4185"/>
    <cellStyle name="20% - Accent6 2 2 4 3 2 4 2" xfId="9278"/>
    <cellStyle name="20% - Accent6 2 2 4 3 2 5" xfId="6367"/>
    <cellStyle name="20% - Accent6 2 2 4 3 3" xfId="1634"/>
    <cellStyle name="20% - Accent6 2 2 4 3 3 2" xfId="3120"/>
    <cellStyle name="20% - Accent6 2 2 4 3 3 2 2" xfId="8215"/>
    <cellStyle name="20% - Accent6 2 2 4 3 3 3" xfId="4576"/>
    <cellStyle name="20% - Accent6 2 2 4 3 3 3 2" xfId="9669"/>
    <cellStyle name="20% - Accent6 2 2 4 3 3 4" xfId="6758"/>
    <cellStyle name="20% - Accent6 2 2 4 3 4" xfId="2393"/>
    <cellStyle name="20% - Accent6 2 2 4 3 4 2" xfId="5309"/>
    <cellStyle name="20% - Accent6 2 2 4 3 4 2 2" xfId="10402"/>
    <cellStyle name="20% - Accent6 2 2 4 3 4 3" xfId="7491"/>
    <cellStyle name="20% - Accent6 2 2 4 3 5" xfId="3855"/>
    <cellStyle name="20% - Accent6 2 2 4 3 5 2" xfId="8948"/>
    <cellStyle name="20% - Accent6 2 2 4 3 6" xfId="6037"/>
    <cellStyle name="20% - Accent6 2 2 4 4" xfId="788"/>
    <cellStyle name="20% - Accent6 2 2 4 4 2" xfId="1799"/>
    <cellStyle name="20% - Accent6 2 2 4 4 2 2" xfId="3285"/>
    <cellStyle name="20% - Accent6 2 2 4 4 2 2 2" xfId="8380"/>
    <cellStyle name="20% - Accent6 2 2 4 4 2 3" xfId="4741"/>
    <cellStyle name="20% - Accent6 2 2 4 4 2 3 2" xfId="9834"/>
    <cellStyle name="20% - Accent6 2 2 4 4 2 4" xfId="6923"/>
    <cellStyle name="20% - Accent6 2 2 4 4 3" xfId="2558"/>
    <cellStyle name="20% - Accent6 2 2 4 4 3 2" xfId="5474"/>
    <cellStyle name="20% - Accent6 2 2 4 4 3 2 2" xfId="10567"/>
    <cellStyle name="20% - Accent6 2 2 4 4 3 3" xfId="7656"/>
    <cellStyle name="20% - Accent6 2 2 4 4 4" xfId="4020"/>
    <cellStyle name="20% - Accent6 2 2 4 4 4 2" xfId="9113"/>
    <cellStyle name="20% - Accent6 2 2 4 4 5" xfId="6202"/>
    <cellStyle name="20% - Accent6 2 2 4 5" xfId="1469"/>
    <cellStyle name="20% - Accent6 2 2 4 5 2" xfId="2955"/>
    <cellStyle name="20% - Accent6 2 2 4 5 2 2" xfId="8050"/>
    <cellStyle name="20% - Accent6 2 2 4 5 3" xfId="4411"/>
    <cellStyle name="20% - Accent6 2 2 4 5 3 2" xfId="9504"/>
    <cellStyle name="20% - Accent6 2 2 4 5 4" xfId="6593"/>
    <cellStyle name="20% - Accent6 2 2 4 6" xfId="2228"/>
    <cellStyle name="20% - Accent6 2 2 4 6 2" xfId="5144"/>
    <cellStyle name="20% - Accent6 2 2 4 6 2 2" xfId="10237"/>
    <cellStyle name="20% - Accent6 2 2 4 6 3" xfId="7326"/>
    <cellStyle name="20% - Accent6 2 2 4 7" xfId="3690"/>
    <cellStyle name="20% - Accent6 2 2 4 7 2" xfId="8783"/>
    <cellStyle name="20% - Accent6 2 2 4 8" xfId="5872"/>
    <cellStyle name="20% - Accent6 2 2 5" xfId="497"/>
    <cellStyle name="20% - Accent6 2 2 5 2" xfId="665"/>
    <cellStyle name="20% - Accent6 2 2 5 2 2" xfId="998"/>
    <cellStyle name="20% - Accent6 2 2 5 2 2 2" xfId="2009"/>
    <cellStyle name="20% - Accent6 2 2 5 2 2 2 2" xfId="3495"/>
    <cellStyle name="20% - Accent6 2 2 5 2 2 2 2 2" xfId="8590"/>
    <cellStyle name="20% - Accent6 2 2 5 2 2 2 3" xfId="4951"/>
    <cellStyle name="20% - Accent6 2 2 5 2 2 2 3 2" xfId="10044"/>
    <cellStyle name="20% - Accent6 2 2 5 2 2 2 4" xfId="7133"/>
    <cellStyle name="20% - Accent6 2 2 5 2 2 3" xfId="2768"/>
    <cellStyle name="20% - Accent6 2 2 5 2 2 3 2" xfId="5684"/>
    <cellStyle name="20% - Accent6 2 2 5 2 2 3 2 2" xfId="10777"/>
    <cellStyle name="20% - Accent6 2 2 5 2 2 3 3" xfId="7866"/>
    <cellStyle name="20% - Accent6 2 2 5 2 2 4" xfId="4230"/>
    <cellStyle name="20% - Accent6 2 2 5 2 2 4 2" xfId="9323"/>
    <cellStyle name="20% - Accent6 2 2 5 2 2 5" xfId="6412"/>
    <cellStyle name="20% - Accent6 2 2 5 2 3" xfId="1679"/>
    <cellStyle name="20% - Accent6 2 2 5 2 3 2" xfId="3165"/>
    <cellStyle name="20% - Accent6 2 2 5 2 3 2 2" xfId="8260"/>
    <cellStyle name="20% - Accent6 2 2 5 2 3 3" xfId="4621"/>
    <cellStyle name="20% - Accent6 2 2 5 2 3 3 2" xfId="9714"/>
    <cellStyle name="20% - Accent6 2 2 5 2 3 4" xfId="6803"/>
    <cellStyle name="20% - Accent6 2 2 5 2 4" xfId="2438"/>
    <cellStyle name="20% - Accent6 2 2 5 2 4 2" xfId="5354"/>
    <cellStyle name="20% - Accent6 2 2 5 2 4 2 2" xfId="10447"/>
    <cellStyle name="20% - Accent6 2 2 5 2 4 3" xfId="7536"/>
    <cellStyle name="20% - Accent6 2 2 5 2 5" xfId="3900"/>
    <cellStyle name="20% - Accent6 2 2 5 2 5 2" xfId="8993"/>
    <cellStyle name="20% - Accent6 2 2 5 2 6" xfId="6082"/>
    <cellStyle name="20% - Accent6 2 2 5 3" xfId="833"/>
    <cellStyle name="20% - Accent6 2 2 5 3 2" xfId="1844"/>
    <cellStyle name="20% - Accent6 2 2 5 3 2 2" xfId="3330"/>
    <cellStyle name="20% - Accent6 2 2 5 3 2 2 2" xfId="8425"/>
    <cellStyle name="20% - Accent6 2 2 5 3 2 3" xfId="4786"/>
    <cellStyle name="20% - Accent6 2 2 5 3 2 3 2" xfId="9879"/>
    <cellStyle name="20% - Accent6 2 2 5 3 2 4" xfId="6968"/>
    <cellStyle name="20% - Accent6 2 2 5 3 3" xfId="2603"/>
    <cellStyle name="20% - Accent6 2 2 5 3 3 2" xfId="5519"/>
    <cellStyle name="20% - Accent6 2 2 5 3 3 2 2" xfId="10612"/>
    <cellStyle name="20% - Accent6 2 2 5 3 3 3" xfId="7701"/>
    <cellStyle name="20% - Accent6 2 2 5 3 4" xfId="4065"/>
    <cellStyle name="20% - Accent6 2 2 5 3 4 2" xfId="9158"/>
    <cellStyle name="20% - Accent6 2 2 5 3 5" xfId="6247"/>
    <cellStyle name="20% - Accent6 2 2 5 4" xfId="1514"/>
    <cellStyle name="20% - Accent6 2 2 5 4 2" xfId="3000"/>
    <cellStyle name="20% - Accent6 2 2 5 4 2 2" xfId="8095"/>
    <cellStyle name="20% - Accent6 2 2 5 4 3" xfId="4456"/>
    <cellStyle name="20% - Accent6 2 2 5 4 3 2" xfId="9549"/>
    <cellStyle name="20% - Accent6 2 2 5 4 4" xfId="6638"/>
    <cellStyle name="20% - Accent6 2 2 5 5" xfId="2273"/>
    <cellStyle name="20% - Accent6 2 2 5 5 2" xfId="5189"/>
    <cellStyle name="20% - Accent6 2 2 5 5 2 2" xfId="10282"/>
    <cellStyle name="20% - Accent6 2 2 5 5 3" xfId="7371"/>
    <cellStyle name="20% - Accent6 2 2 5 6" xfId="3735"/>
    <cellStyle name="20% - Accent6 2 2 5 6 2" xfId="8828"/>
    <cellStyle name="20% - Accent6 2 2 5 7" xfId="5917"/>
    <cellStyle name="20% - Accent6 2 2 6" xfId="557"/>
    <cellStyle name="20% - Accent6 2 2 6 2" xfId="725"/>
    <cellStyle name="20% - Accent6 2 2 6 2 2" xfId="1058"/>
    <cellStyle name="20% - Accent6 2 2 6 2 2 2" xfId="2069"/>
    <cellStyle name="20% - Accent6 2 2 6 2 2 2 2" xfId="3555"/>
    <cellStyle name="20% - Accent6 2 2 6 2 2 2 2 2" xfId="8650"/>
    <cellStyle name="20% - Accent6 2 2 6 2 2 2 3" xfId="5011"/>
    <cellStyle name="20% - Accent6 2 2 6 2 2 2 3 2" xfId="10104"/>
    <cellStyle name="20% - Accent6 2 2 6 2 2 2 4" xfId="7193"/>
    <cellStyle name="20% - Accent6 2 2 6 2 2 3" xfId="2828"/>
    <cellStyle name="20% - Accent6 2 2 6 2 2 3 2" xfId="5744"/>
    <cellStyle name="20% - Accent6 2 2 6 2 2 3 2 2" xfId="10837"/>
    <cellStyle name="20% - Accent6 2 2 6 2 2 3 3" xfId="7926"/>
    <cellStyle name="20% - Accent6 2 2 6 2 2 4" xfId="4290"/>
    <cellStyle name="20% - Accent6 2 2 6 2 2 4 2" xfId="9383"/>
    <cellStyle name="20% - Accent6 2 2 6 2 2 5" xfId="6472"/>
    <cellStyle name="20% - Accent6 2 2 6 2 3" xfId="1739"/>
    <cellStyle name="20% - Accent6 2 2 6 2 3 2" xfId="3225"/>
    <cellStyle name="20% - Accent6 2 2 6 2 3 2 2" xfId="8320"/>
    <cellStyle name="20% - Accent6 2 2 6 2 3 3" xfId="4681"/>
    <cellStyle name="20% - Accent6 2 2 6 2 3 3 2" xfId="9774"/>
    <cellStyle name="20% - Accent6 2 2 6 2 3 4" xfId="6863"/>
    <cellStyle name="20% - Accent6 2 2 6 2 4" xfId="2498"/>
    <cellStyle name="20% - Accent6 2 2 6 2 4 2" xfId="5414"/>
    <cellStyle name="20% - Accent6 2 2 6 2 4 2 2" xfId="10507"/>
    <cellStyle name="20% - Accent6 2 2 6 2 4 3" xfId="7596"/>
    <cellStyle name="20% - Accent6 2 2 6 2 5" xfId="3960"/>
    <cellStyle name="20% - Accent6 2 2 6 2 5 2" xfId="9053"/>
    <cellStyle name="20% - Accent6 2 2 6 2 6" xfId="6142"/>
    <cellStyle name="20% - Accent6 2 2 6 3" xfId="893"/>
    <cellStyle name="20% - Accent6 2 2 6 3 2" xfId="1904"/>
    <cellStyle name="20% - Accent6 2 2 6 3 2 2" xfId="3390"/>
    <cellStyle name="20% - Accent6 2 2 6 3 2 2 2" xfId="8485"/>
    <cellStyle name="20% - Accent6 2 2 6 3 2 3" xfId="4846"/>
    <cellStyle name="20% - Accent6 2 2 6 3 2 3 2" xfId="9939"/>
    <cellStyle name="20% - Accent6 2 2 6 3 2 4" xfId="7028"/>
    <cellStyle name="20% - Accent6 2 2 6 3 3" xfId="2663"/>
    <cellStyle name="20% - Accent6 2 2 6 3 3 2" xfId="5579"/>
    <cellStyle name="20% - Accent6 2 2 6 3 3 2 2" xfId="10672"/>
    <cellStyle name="20% - Accent6 2 2 6 3 3 3" xfId="7761"/>
    <cellStyle name="20% - Accent6 2 2 6 3 4" xfId="4125"/>
    <cellStyle name="20% - Accent6 2 2 6 3 4 2" xfId="9218"/>
    <cellStyle name="20% - Accent6 2 2 6 3 5" xfId="6307"/>
    <cellStyle name="20% - Accent6 2 2 6 4" xfId="1574"/>
    <cellStyle name="20% - Accent6 2 2 6 4 2" xfId="3060"/>
    <cellStyle name="20% - Accent6 2 2 6 4 2 2" xfId="8155"/>
    <cellStyle name="20% - Accent6 2 2 6 4 3" xfId="4516"/>
    <cellStyle name="20% - Accent6 2 2 6 4 3 2" xfId="9609"/>
    <cellStyle name="20% - Accent6 2 2 6 4 4" xfId="6698"/>
    <cellStyle name="20% - Accent6 2 2 6 5" xfId="2333"/>
    <cellStyle name="20% - Accent6 2 2 6 5 2" xfId="5249"/>
    <cellStyle name="20% - Accent6 2 2 6 5 2 2" xfId="10342"/>
    <cellStyle name="20% - Accent6 2 2 6 5 3" xfId="7431"/>
    <cellStyle name="20% - Accent6 2 2 6 6" xfId="3795"/>
    <cellStyle name="20% - Accent6 2 2 6 6 2" xfId="8888"/>
    <cellStyle name="20% - Accent6 2 2 6 7" xfId="5977"/>
    <cellStyle name="20% - Accent6 2 2 7" xfId="605"/>
    <cellStyle name="20% - Accent6 2 2 7 2" xfId="938"/>
    <cellStyle name="20% - Accent6 2 2 7 2 2" xfId="1949"/>
    <cellStyle name="20% - Accent6 2 2 7 2 2 2" xfId="3435"/>
    <cellStyle name="20% - Accent6 2 2 7 2 2 2 2" xfId="8530"/>
    <cellStyle name="20% - Accent6 2 2 7 2 2 3" xfId="4891"/>
    <cellStyle name="20% - Accent6 2 2 7 2 2 3 2" xfId="9984"/>
    <cellStyle name="20% - Accent6 2 2 7 2 2 4" xfId="7073"/>
    <cellStyle name="20% - Accent6 2 2 7 2 3" xfId="2708"/>
    <cellStyle name="20% - Accent6 2 2 7 2 3 2" xfId="5624"/>
    <cellStyle name="20% - Accent6 2 2 7 2 3 2 2" xfId="10717"/>
    <cellStyle name="20% - Accent6 2 2 7 2 3 3" xfId="7806"/>
    <cellStyle name="20% - Accent6 2 2 7 2 4" xfId="4170"/>
    <cellStyle name="20% - Accent6 2 2 7 2 4 2" xfId="9263"/>
    <cellStyle name="20% - Accent6 2 2 7 2 5" xfId="6352"/>
    <cellStyle name="20% - Accent6 2 2 7 3" xfId="1619"/>
    <cellStyle name="20% - Accent6 2 2 7 3 2" xfId="3105"/>
    <cellStyle name="20% - Accent6 2 2 7 3 2 2" xfId="8200"/>
    <cellStyle name="20% - Accent6 2 2 7 3 3" xfId="4561"/>
    <cellStyle name="20% - Accent6 2 2 7 3 3 2" xfId="9654"/>
    <cellStyle name="20% - Accent6 2 2 7 3 4" xfId="6743"/>
    <cellStyle name="20% - Accent6 2 2 7 4" xfId="2378"/>
    <cellStyle name="20% - Accent6 2 2 7 4 2" xfId="5294"/>
    <cellStyle name="20% - Accent6 2 2 7 4 2 2" xfId="10387"/>
    <cellStyle name="20% - Accent6 2 2 7 4 3" xfId="7476"/>
    <cellStyle name="20% - Accent6 2 2 7 5" xfId="3840"/>
    <cellStyle name="20% - Accent6 2 2 7 5 2" xfId="8933"/>
    <cellStyle name="20% - Accent6 2 2 7 6" xfId="6022"/>
    <cellStyle name="20% - Accent6 2 2 8" xfId="773"/>
    <cellStyle name="20% - Accent6 2 2 8 2" xfId="1784"/>
    <cellStyle name="20% - Accent6 2 2 8 2 2" xfId="3270"/>
    <cellStyle name="20% - Accent6 2 2 8 2 2 2" xfId="8365"/>
    <cellStyle name="20% - Accent6 2 2 8 2 3" xfId="4726"/>
    <cellStyle name="20% - Accent6 2 2 8 2 3 2" xfId="9819"/>
    <cellStyle name="20% - Accent6 2 2 8 2 4" xfId="6908"/>
    <cellStyle name="20% - Accent6 2 2 8 3" xfId="2543"/>
    <cellStyle name="20% - Accent6 2 2 8 3 2" xfId="5459"/>
    <cellStyle name="20% - Accent6 2 2 8 3 2 2" xfId="10552"/>
    <cellStyle name="20% - Accent6 2 2 8 3 3" xfId="7641"/>
    <cellStyle name="20% - Accent6 2 2 8 4" xfId="4005"/>
    <cellStyle name="20% - Accent6 2 2 8 4 2" xfId="9098"/>
    <cellStyle name="20% - Accent6 2 2 8 5" xfId="6187"/>
    <cellStyle name="20% - Accent6 2 2 9" xfId="1454"/>
    <cellStyle name="20% - Accent6 2 2 9 2" xfId="2940"/>
    <cellStyle name="20% - Accent6 2 2 9 2 2" xfId="8035"/>
    <cellStyle name="20% - Accent6 2 2 9 3" xfId="4396"/>
    <cellStyle name="20% - Accent6 2 2 9 3 2" xfId="9489"/>
    <cellStyle name="20% - Accent6 2 2 9 4" xfId="6578"/>
    <cellStyle name="20% - Accent6 3" xfId="1133"/>
    <cellStyle name="20% - Accent6 3 2" xfId="2124"/>
    <cellStyle name="20% - Accent6 3 2 2" xfId="3610"/>
    <cellStyle name="20% - Accent6 3 2 2 2" xfId="8705"/>
    <cellStyle name="20% - Accent6 3 2 3" xfId="5066"/>
    <cellStyle name="20% - Accent6 3 2 3 2" xfId="10159"/>
    <cellStyle name="20% - Accent6 3 2 4" xfId="7248"/>
    <cellStyle name="20% - Accent6 3 3" xfId="2883"/>
    <cellStyle name="20% - Accent6 3 3 2" xfId="5799"/>
    <cellStyle name="20% - Accent6 3 3 2 2" xfId="10892"/>
    <cellStyle name="20% - Accent6 3 3 3" xfId="7981"/>
    <cellStyle name="20% - Accent6 3 4" xfId="4345"/>
    <cellStyle name="20% - Accent6 3 4 2" xfId="9438"/>
    <cellStyle name="20% - Accent6 3 5" xfId="6527"/>
    <cellStyle name="20% - Accent6 4" xfId="1134"/>
    <cellStyle name="20% - Accent6 5" xfId="1277"/>
    <cellStyle name="40% - Accent1 2" xfId="330"/>
    <cellStyle name="40% - Accent1 2 2" xfId="395"/>
    <cellStyle name="40% - Accent1 2 2 10" xfId="2214"/>
    <cellStyle name="40% - Accent1 2 2 10 2" xfId="5130"/>
    <cellStyle name="40% - Accent1 2 2 10 2 2" xfId="10223"/>
    <cellStyle name="40% - Accent1 2 2 10 3" xfId="7312"/>
    <cellStyle name="40% - Accent1 2 2 11" xfId="3676"/>
    <cellStyle name="40% - Accent1 2 2 11 2" xfId="8769"/>
    <cellStyle name="40% - Accent1 2 2 12" xfId="5858"/>
    <cellStyle name="40% - Accent1 2 2 2" xfId="483"/>
    <cellStyle name="40% - Accent1 2 2 2 2" xfId="543"/>
    <cellStyle name="40% - Accent1 2 2 2 2 2" xfId="711"/>
    <cellStyle name="40% - Accent1 2 2 2 2 2 2" xfId="1044"/>
    <cellStyle name="40% - Accent1 2 2 2 2 2 2 2" xfId="2055"/>
    <cellStyle name="40% - Accent1 2 2 2 2 2 2 2 2" xfId="3541"/>
    <cellStyle name="40% - Accent1 2 2 2 2 2 2 2 2 2" xfId="8636"/>
    <cellStyle name="40% - Accent1 2 2 2 2 2 2 2 3" xfId="4997"/>
    <cellStyle name="40% - Accent1 2 2 2 2 2 2 2 3 2" xfId="10090"/>
    <cellStyle name="40% - Accent1 2 2 2 2 2 2 2 4" xfId="7179"/>
    <cellStyle name="40% - Accent1 2 2 2 2 2 2 3" xfId="2814"/>
    <cellStyle name="40% - Accent1 2 2 2 2 2 2 3 2" xfId="5730"/>
    <cellStyle name="40% - Accent1 2 2 2 2 2 2 3 2 2" xfId="10823"/>
    <cellStyle name="40% - Accent1 2 2 2 2 2 2 3 3" xfId="7912"/>
    <cellStyle name="40% - Accent1 2 2 2 2 2 2 4" xfId="4276"/>
    <cellStyle name="40% - Accent1 2 2 2 2 2 2 4 2" xfId="9369"/>
    <cellStyle name="40% - Accent1 2 2 2 2 2 2 5" xfId="6458"/>
    <cellStyle name="40% - Accent1 2 2 2 2 2 3" xfId="1725"/>
    <cellStyle name="40% - Accent1 2 2 2 2 2 3 2" xfId="3211"/>
    <cellStyle name="40% - Accent1 2 2 2 2 2 3 2 2" xfId="8306"/>
    <cellStyle name="40% - Accent1 2 2 2 2 2 3 3" xfId="4667"/>
    <cellStyle name="40% - Accent1 2 2 2 2 2 3 3 2" xfId="9760"/>
    <cellStyle name="40% - Accent1 2 2 2 2 2 3 4" xfId="6849"/>
    <cellStyle name="40% - Accent1 2 2 2 2 2 4" xfId="2484"/>
    <cellStyle name="40% - Accent1 2 2 2 2 2 4 2" xfId="5400"/>
    <cellStyle name="40% - Accent1 2 2 2 2 2 4 2 2" xfId="10493"/>
    <cellStyle name="40% - Accent1 2 2 2 2 2 4 3" xfId="7582"/>
    <cellStyle name="40% - Accent1 2 2 2 2 2 5" xfId="3946"/>
    <cellStyle name="40% - Accent1 2 2 2 2 2 5 2" xfId="9039"/>
    <cellStyle name="40% - Accent1 2 2 2 2 2 6" xfId="6128"/>
    <cellStyle name="40% - Accent1 2 2 2 2 3" xfId="879"/>
    <cellStyle name="40% - Accent1 2 2 2 2 3 2" xfId="1890"/>
    <cellStyle name="40% - Accent1 2 2 2 2 3 2 2" xfId="3376"/>
    <cellStyle name="40% - Accent1 2 2 2 2 3 2 2 2" xfId="8471"/>
    <cellStyle name="40% - Accent1 2 2 2 2 3 2 3" xfId="4832"/>
    <cellStyle name="40% - Accent1 2 2 2 2 3 2 3 2" xfId="9925"/>
    <cellStyle name="40% - Accent1 2 2 2 2 3 2 4" xfId="7014"/>
    <cellStyle name="40% - Accent1 2 2 2 2 3 3" xfId="2649"/>
    <cellStyle name="40% - Accent1 2 2 2 2 3 3 2" xfId="5565"/>
    <cellStyle name="40% - Accent1 2 2 2 2 3 3 2 2" xfId="10658"/>
    <cellStyle name="40% - Accent1 2 2 2 2 3 3 3" xfId="7747"/>
    <cellStyle name="40% - Accent1 2 2 2 2 3 4" xfId="4111"/>
    <cellStyle name="40% - Accent1 2 2 2 2 3 4 2" xfId="9204"/>
    <cellStyle name="40% - Accent1 2 2 2 2 3 5" xfId="6293"/>
    <cellStyle name="40% - Accent1 2 2 2 2 4" xfId="1560"/>
    <cellStyle name="40% - Accent1 2 2 2 2 4 2" xfId="3046"/>
    <cellStyle name="40% - Accent1 2 2 2 2 4 2 2" xfId="8141"/>
    <cellStyle name="40% - Accent1 2 2 2 2 4 3" xfId="4502"/>
    <cellStyle name="40% - Accent1 2 2 2 2 4 3 2" xfId="9595"/>
    <cellStyle name="40% - Accent1 2 2 2 2 4 4" xfId="6684"/>
    <cellStyle name="40% - Accent1 2 2 2 2 5" xfId="2319"/>
    <cellStyle name="40% - Accent1 2 2 2 2 5 2" xfId="5235"/>
    <cellStyle name="40% - Accent1 2 2 2 2 5 2 2" xfId="10328"/>
    <cellStyle name="40% - Accent1 2 2 2 2 5 3" xfId="7417"/>
    <cellStyle name="40% - Accent1 2 2 2 2 6" xfId="3781"/>
    <cellStyle name="40% - Accent1 2 2 2 2 6 2" xfId="8874"/>
    <cellStyle name="40% - Accent1 2 2 2 2 7" xfId="5963"/>
    <cellStyle name="40% - Accent1 2 2 2 3" xfId="588"/>
    <cellStyle name="40% - Accent1 2 2 2 3 2" xfId="756"/>
    <cellStyle name="40% - Accent1 2 2 2 3 2 2" xfId="1089"/>
    <cellStyle name="40% - Accent1 2 2 2 3 2 2 2" xfId="2100"/>
    <cellStyle name="40% - Accent1 2 2 2 3 2 2 2 2" xfId="3586"/>
    <cellStyle name="40% - Accent1 2 2 2 3 2 2 2 2 2" xfId="8681"/>
    <cellStyle name="40% - Accent1 2 2 2 3 2 2 2 3" xfId="5042"/>
    <cellStyle name="40% - Accent1 2 2 2 3 2 2 2 3 2" xfId="10135"/>
    <cellStyle name="40% - Accent1 2 2 2 3 2 2 2 4" xfId="7224"/>
    <cellStyle name="40% - Accent1 2 2 2 3 2 2 3" xfId="2859"/>
    <cellStyle name="40% - Accent1 2 2 2 3 2 2 3 2" xfId="5775"/>
    <cellStyle name="40% - Accent1 2 2 2 3 2 2 3 2 2" xfId="10868"/>
    <cellStyle name="40% - Accent1 2 2 2 3 2 2 3 3" xfId="7957"/>
    <cellStyle name="40% - Accent1 2 2 2 3 2 2 4" xfId="4321"/>
    <cellStyle name="40% - Accent1 2 2 2 3 2 2 4 2" xfId="9414"/>
    <cellStyle name="40% - Accent1 2 2 2 3 2 2 5" xfId="6503"/>
    <cellStyle name="40% - Accent1 2 2 2 3 2 3" xfId="1770"/>
    <cellStyle name="40% - Accent1 2 2 2 3 2 3 2" xfId="3256"/>
    <cellStyle name="40% - Accent1 2 2 2 3 2 3 2 2" xfId="8351"/>
    <cellStyle name="40% - Accent1 2 2 2 3 2 3 3" xfId="4712"/>
    <cellStyle name="40% - Accent1 2 2 2 3 2 3 3 2" xfId="9805"/>
    <cellStyle name="40% - Accent1 2 2 2 3 2 3 4" xfId="6894"/>
    <cellStyle name="40% - Accent1 2 2 2 3 2 4" xfId="2529"/>
    <cellStyle name="40% - Accent1 2 2 2 3 2 4 2" xfId="5445"/>
    <cellStyle name="40% - Accent1 2 2 2 3 2 4 2 2" xfId="10538"/>
    <cellStyle name="40% - Accent1 2 2 2 3 2 4 3" xfId="7627"/>
    <cellStyle name="40% - Accent1 2 2 2 3 2 5" xfId="3991"/>
    <cellStyle name="40% - Accent1 2 2 2 3 2 5 2" xfId="9084"/>
    <cellStyle name="40% - Accent1 2 2 2 3 2 6" xfId="6173"/>
    <cellStyle name="40% - Accent1 2 2 2 3 3" xfId="924"/>
    <cellStyle name="40% - Accent1 2 2 2 3 3 2" xfId="1935"/>
    <cellStyle name="40% - Accent1 2 2 2 3 3 2 2" xfId="3421"/>
    <cellStyle name="40% - Accent1 2 2 2 3 3 2 2 2" xfId="8516"/>
    <cellStyle name="40% - Accent1 2 2 2 3 3 2 3" xfId="4877"/>
    <cellStyle name="40% - Accent1 2 2 2 3 3 2 3 2" xfId="9970"/>
    <cellStyle name="40% - Accent1 2 2 2 3 3 2 4" xfId="7059"/>
    <cellStyle name="40% - Accent1 2 2 2 3 3 3" xfId="2694"/>
    <cellStyle name="40% - Accent1 2 2 2 3 3 3 2" xfId="5610"/>
    <cellStyle name="40% - Accent1 2 2 2 3 3 3 2 2" xfId="10703"/>
    <cellStyle name="40% - Accent1 2 2 2 3 3 3 3" xfId="7792"/>
    <cellStyle name="40% - Accent1 2 2 2 3 3 4" xfId="4156"/>
    <cellStyle name="40% - Accent1 2 2 2 3 3 4 2" xfId="9249"/>
    <cellStyle name="40% - Accent1 2 2 2 3 3 5" xfId="6338"/>
    <cellStyle name="40% - Accent1 2 2 2 3 4" xfId="1605"/>
    <cellStyle name="40% - Accent1 2 2 2 3 4 2" xfId="3091"/>
    <cellStyle name="40% - Accent1 2 2 2 3 4 2 2" xfId="8186"/>
    <cellStyle name="40% - Accent1 2 2 2 3 4 3" xfId="4547"/>
    <cellStyle name="40% - Accent1 2 2 2 3 4 3 2" xfId="9640"/>
    <cellStyle name="40% - Accent1 2 2 2 3 4 4" xfId="6729"/>
    <cellStyle name="40% - Accent1 2 2 2 3 5" xfId="2364"/>
    <cellStyle name="40% - Accent1 2 2 2 3 5 2" xfId="5280"/>
    <cellStyle name="40% - Accent1 2 2 2 3 5 2 2" xfId="10373"/>
    <cellStyle name="40% - Accent1 2 2 2 3 5 3" xfId="7462"/>
    <cellStyle name="40% - Accent1 2 2 2 3 6" xfId="3826"/>
    <cellStyle name="40% - Accent1 2 2 2 3 6 2" xfId="8919"/>
    <cellStyle name="40% - Accent1 2 2 2 3 7" xfId="6008"/>
    <cellStyle name="40% - Accent1 2 2 2 4" xfId="651"/>
    <cellStyle name="40% - Accent1 2 2 2 4 2" xfId="984"/>
    <cellStyle name="40% - Accent1 2 2 2 4 2 2" xfId="1995"/>
    <cellStyle name="40% - Accent1 2 2 2 4 2 2 2" xfId="3481"/>
    <cellStyle name="40% - Accent1 2 2 2 4 2 2 2 2" xfId="8576"/>
    <cellStyle name="40% - Accent1 2 2 2 4 2 2 3" xfId="4937"/>
    <cellStyle name="40% - Accent1 2 2 2 4 2 2 3 2" xfId="10030"/>
    <cellStyle name="40% - Accent1 2 2 2 4 2 2 4" xfId="7119"/>
    <cellStyle name="40% - Accent1 2 2 2 4 2 3" xfId="2754"/>
    <cellStyle name="40% - Accent1 2 2 2 4 2 3 2" xfId="5670"/>
    <cellStyle name="40% - Accent1 2 2 2 4 2 3 2 2" xfId="10763"/>
    <cellStyle name="40% - Accent1 2 2 2 4 2 3 3" xfId="7852"/>
    <cellStyle name="40% - Accent1 2 2 2 4 2 4" xfId="4216"/>
    <cellStyle name="40% - Accent1 2 2 2 4 2 4 2" xfId="9309"/>
    <cellStyle name="40% - Accent1 2 2 2 4 2 5" xfId="6398"/>
    <cellStyle name="40% - Accent1 2 2 2 4 3" xfId="1665"/>
    <cellStyle name="40% - Accent1 2 2 2 4 3 2" xfId="3151"/>
    <cellStyle name="40% - Accent1 2 2 2 4 3 2 2" xfId="8246"/>
    <cellStyle name="40% - Accent1 2 2 2 4 3 3" xfId="4607"/>
    <cellStyle name="40% - Accent1 2 2 2 4 3 3 2" xfId="9700"/>
    <cellStyle name="40% - Accent1 2 2 2 4 3 4" xfId="6789"/>
    <cellStyle name="40% - Accent1 2 2 2 4 4" xfId="2424"/>
    <cellStyle name="40% - Accent1 2 2 2 4 4 2" xfId="5340"/>
    <cellStyle name="40% - Accent1 2 2 2 4 4 2 2" xfId="10433"/>
    <cellStyle name="40% - Accent1 2 2 2 4 4 3" xfId="7522"/>
    <cellStyle name="40% - Accent1 2 2 2 4 5" xfId="3886"/>
    <cellStyle name="40% - Accent1 2 2 2 4 5 2" xfId="8979"/>
    <cellStyle name="40% - Accent1 2 2 2 4 6" xfId="6068"/>
    <cellStyle name="40% - Accent1 2 2 2 5" xfId="819"/>
    <cellStyle name="40% - Accent1 2 2 2 5 2" xfId="1830"/>
    <cellStyle name="40% - Accent1 2 2 2 5 2 2" xfId="3316"/>
    <cellStyle name="40% - Accent1 2 2 2 5 2 2 2" xfId="8411"/>
    <cellStyle name="40% - Accent1 2 2 2 5 2 3" xfId="4772"/>
    <cellStyle name="40% - Accent1 2 2 2 5 2 3 2" xfId="9865"/>
    <cellStyle name="40% - Accent1 2 2 2 5 2 4" xfId="6954"/>
    <cellStyle name="40% - Accent1 2 2 2 5 3" xfId="2589"/>
    <cellStyle name="40% - Accent1 2 2 2 5 3 2" xfId="5505"/>
    <cellStyle name="40% - Accent1 2 2 2 5 3 2 2" xfId="10598"/>
    <cellStyle name="40% - Accent1 2 2 2 5 3 3" xfId="7687"/>
    <cellStyle name="40% - Accent1 2 2 2 5 4" xfId="4051"/>
    <cellStyle name="40% - Accent1 2 2 2 5 4 2" xfId="9144"/>
    <cellStyle name="40% - Accent1 2 2 2 5 5" xfId="6233"/>
    <cellStyle name="40% - Accent1 2 2 2 6" xfId="1500"/>
    <cellStyle name="40% - Accent1 2 2 2 6 2" xfId="2986"/>
    <cellStyle name="40% - Accent1 2 2 2 6 2 2" xfId="8081"/>
    <cellStyle name="40% - Accent1 2 2 2 6 3" xfId="4442"/>
    <cellStyle name="40% - Accent1 2 2 2 6 3 2" xfId="9535"/>
    <cellStyle name="40% - Accent1 2 2 2 6 4" xfId="6624"/>
    <cellStyle name="40% - Accent1 2 2 2 7" xfId="2259"/>
    <cellStyle name="40% - Accent1 2 2 2 7 2" xfId="5175"/>
    <cellStyle name="40% - Accent1 2 2 2 7 2 2" xfId="10268"/>
    <cellStyle name="40% - Accent1 2 2 2 7 3" xfId="7357"/>
    <cellStyle name="40% - Accent1 2 2 2 8" xfId="3721"/>
    <cellStyle name="40% - Accent1 2 2 2 8 2" xfId="8814"/>
    <cellStyle name="40% - Accent1 2 2 2 9" xfId="5903"/>
    <cellStyle name="40% - Accent1 2 2 3" xfId="468"/>
    <cellStyle name="40% - Accent1 2 2 3 2" xfId="528"/>
    <cellStyle name="40% - Accent1 2 2 3 2 2" xfId="696"/>
    <cellStyle name="40% - Accent1 2 2 3 2 2 2" xfId="1029"/>
    <cellStyle name="40% - Accent1 2 2 3 2 2 2 2" xfId="2040"/>
    <cellStyle name="40% - Accent1 2 2 3 2 2 2 2 2" xfId="3526"/>
    <cellStyle name="40% - Accent1 2 2 3 2 2 2 2 2 2" xfId="8621"/>
    <cellStyle name="40% - Accent1 2 2 3 2 2 2 2 3" xfId="4982"/>
    <cellStyle name="40% - Accent1 2 2 3 2 2 2 2 3 2" xfId="10075"/>
    <cellStyle name="40% - Accent1 2 2 3 2 2 2 2 4" xfId="7164"/>
    <cellStyle name="40% - Accent1 2 2 3 2 2 2 3" xfId="2799"/>
    <cellStyle name="40% - Accent1 2 2 3 2 2 2 3 2" xfId="5715"/>
    <cellStyle name="40% - Accent1 2 2 3 2 2 2 3 2 2" xfId="10808"/>
    <cellStyle name="40% - Accent1 2 2 3 2 2 2 3 3" xfId="7897"/>
    <cellStyle name="40% - Accent1 2 2 3 2 2 2 4" xfId="4261"/>
    <cellStyle name="40% - Accent1 2 2 3 2 2 2 4 2" xfId="9354"/>
    <cellStyle name="40% - Accent1 2 2 3 2 2 2 5" xfId="6443"/>
    <cellStyle name="40% - Accent1 2 2 3 2 2 3" xfId="1710"/>
    <cellStyle name="40% - Accent1 2 2 3 2 2 3 2" xfId="3196"/>
    <cellStyle name="40% - Accent1 2 2 3 2 2 3 2 2" xfId="8291"/>
    <cellStyle name="40% - Accent1 2 2 3 2 2 3 3" xfId="4652"/>
    <cellStyle name="40% - Accent1 2 2 3 2 2 3 3 2" xfId="9745"/>
    <cellStyle name="40% - Accent1 2 2 3 2 2 3 4" xfId="6834"/>
    <cellStyle name="40% - Accent1 2 2 3 2 2 4" xfId="2469"/>
    <cellStyle name="40% - Accent1 2 2 3 2 2 4 2" xfId="5385"/>
    <cellStyle name="40% - Accent1 2 2 3 2 2 4 2 2" xfId="10478"/>
    <cellStyle name="40% - Accent1 2 2 3 2 2 4 3" xfId="7567"/>
    <cellStyle name="40% - Accent1 2 2 3 2 2 5" xfId="3931"/>
    <cellStyle name="40% - Accent1 2 2 3 2 2 5 2" xfId="9024"/>
    <cellStyle name="40% - Accent1 2 2 3 2 2 6" xfId="6113"/>
    <cellStyle name="40% - Accent1 2 2 3 2 3" xfId="864"/>
    <cellStyle name="40% - Accent1 2 2 3 2 3 2" xfId="1875"/>
    <cellStyle name="40% - Accent1 2 2 3 2 3 2 2" xfId="3361"/>
    <cellStyle name="40% - Accent1 2 2 3 2 3 2 2 2" xfId="8456"/>
    <cellStyle name="40% - Accent1 2 2 3 2 3 2 3" xfId="4817"/>
    <cellStyle name="40% - Accent1 2 2 3 2 3 2 3 2" xfId="9910"/>
    <cellStyle name="40% - Accent1 2 2 3 2 3 2 4" xfId="6999"/>
    <cellStyle name="40% - Accent1 2 2 3 2 3 3" xfId="2634"/>
    <cellStyle name="40% - Accent1 2 2 3 2 3 3 2" xfId="5550"/>
    <cellStyle name="40% - Accent1 2 2 3 2 3 3 2 2" xfId="10643"/>
    <cellStyle name="40% - Accent1 2 2 3 2 3 3 3" xfId="7732"/>
    <cellStyle name="40% - Accent1 2 2 3 2 3 4" xfId="4096"/>
    <cellStyle name="40% - Accent1 2 2 3 2 3 4 2" xfId="9189"/>
    <cellStyle name="40% - Accent1 2 2 3 2 3 5" xfId="6278"/>
    <cellStyle name="40% - Accent1 2 2 3 2 4" xfId="1545"/>
    <cellStyle name="40% - Accent1 2 2 3 2 4 2" xfId="3031"/>
    <cellStyle name="40% - Accent1 2 2 3 2 4 2 2" xfId="8126"/>
    <cellStyle name="40% - Accent1 2 2 3 2 4 3" xfId="4487"/>
    <cellStyle name="40% - Accent1 2 2 3 2 4 3 2" xfId="9580"/>
    <cellStyle name="40% - Accent1 2 2 3 2 4 4" xfId="6669"/>
    <cellStyle name="40% - Accent1 2 2 3 2 5" xfId="2304"/>
    <cellStyle name="40% - Accent1 2 2 3 2 5 2" xfId="5220"/>
    <cellStyle name="40% - Accent1 2 2 3 2 5 2 2" xfId="10313"/>
    <cellStyle name="40% - Accent1 2 2 3 2 5 3" xfId="7402"/>
    <cellStyle name="40% - Accent1 2 2 3 2 6" xfId="3766"/>
    <cellStyle name="40% - Accent1 2 2 3 2 6 2" xfId="8859"/>
    <cellStyle name="40% - Accent1 2 2 3 2 7" xfId="5948"/>
    <cellStyle name="40% - Accent1 2 2 3 3" xfId="573"/>
    <cellStyle name="40% - Accent1 2 2 3 3 2" xfId="741"/>
    <cellStyle name="40% - Accent1 2 2 3 3 2 2" xfId="1074"/>
    <cellStyle name="40% - Accent1 2 2 3 3 2 2 2" xfId="2085"/>
    <cellStyle name="40% - Accent1 2 2 3 3 2 2 2 2" xfId="3571"/>
    <cellStyle name="40% - Accent1 2 2 3 3 2 2 2 2 2" xfId="8666"/>
    <cellStyle name="40% - Accent1 2 2 3 3 2 2 2 3" xfId="5027"/>
    <cellStyle name="40% - Accent1 2 2 3 3 2 2 2 3 2" xfId="10120"/>
    <cellStyle name="40% - Accent1 2 2 3 3 2 2 2 4" xfId="7209"/>
    <cellStyle name="40% - Accent1 2 2 3 3 2 2 3" xfId="2844"/>
    <cellStyle name="40% - Accent1 2 2 3 3 2 2 3 2" xfId="5760"/>
    <cellStyle name="40% - Accent1 2 2 3 3 2 2 3 2 2" xfId="10853"/>
    <cellStyle name="40% - Accent1 2 2 3 3 2 2 3 3" xfId="7942"/>
    <cellStyle name="40% - Accent1 2 2 3 3 2 2 4" xfId="4306"/>
    <cellStyle name="40% - Accent1 2 2 3 3 2 2 4 2" xfId="9399"/>
    <cellStyle name="40% - Accent1 2 2 3 3 2 2 5" xfId="6488"/>
    <cellStyle name="40% - Accent1 2 2 3 3 2 3" xfId="1755"/>
    <cellStyle name="40% - Accent1 2 2 3 3 2 3 2" xfId="3241"/>
    <cellStyle name="40% - Accent1 2 2 3 3 2 3 2 2" xfId="8336"/>
    <cellStyle name="40% - Accent1 2 2 3 3 2 3 3" xfId="4697"/>
    <cellStyle name="40% - Accent1 2 2 3 3 2 3 3 2" xfId="9790"/>
    <cellStyle name="40% - Accent1 2 2 3 3 2 3 4" xfId="6879"/>
    <cellStyle name="40% - Accent1 2 2 3 3 2 4" xfId="2514"/>
    <cellStyle name="40% - Accent1 2 2 3 3 2 4 2" xfId="5430"/>
    <cellStyle name="40% - Accent1 2 2 3 3 2 4 2 2" xfId="10523"/>
    <cellStyle name="40% - Accent1 2 2 3 3 2 4 3" xfId="7612"/>
    <cellStyle name="40% - Accent1 2 2 3 3 2 5" xfId="3976"/>
    <cellStyle name="40% - Accent1 2 2 3 3 2 5 2" xfId="9069"/>
    <cellStyle name="40% - Accent1 2 2 3 3 2 6" xfId="6158"/>
    <cellStyle name="40% - Accent1 2 2 3 3 3" xfId="909"/>
    <cellStyle name="40% - Accent1 2 2 3 3 3 2" xfId="1920"/>
    <cellStyle name="40% - Accent1 2 2 3 3 3 2 2" xfId="3406"/>
    <cellStyle name="40% - Accent1 2 2 3 3 3 2 2 2" xfId="8501"/>
    <cellStyle name="40% - Accent1 2 2 3 3 3 2 3" xfId="4862"/>
    <cellStyle name="40% - Accent1 2 2 3 3 3 2 3 2" xfId="9955"/>
    <cellStyle name="40% - Accent1 2 2 3 3 3 2 4" xfId="7044"/>
    <cellStyle name="40% - Accent1 2 2 3 3 3 3" xfId="2679"/>
    <cellStyle name="40% - Accent1 2 2 3 3 3 3 2" xfId="5595"/>
    <cellStyle name="40% - Accent1 2 2 3 3 3 3 2 2" xfId="10688"/>
    <cellStyle name="40% - Accent1 2 2 3 3 3 3 3" xfId="7777"/>
    <cellStyle name="40% - Accent1 2 2 3 3 3 4" xfId="4141"/>
    <cellStyle name="40% - Accent1 2 2 3 3 3 4 2" xfId="9234"/>
    <cellStyle name="40% - Accent1 2 2 3 3 3 5" xfId="6323"/>
    <cellStyle name="40% - Accent1 2 2 3 3 4" xfId="1590"/>
    <cellStyle name="40% - Accent1 2 2 3 3 4 2" xfId="3076"/>
    <cellStyle name="40% - Accent1 2 2 3 3 4 2 2" xfId="8171"/>
    <cellStyle name="40% - Accent1 2 2 3 3 4 3" xfId="4532"/>
    <cellStyle name="40% - Accent1 2 2 3 3 4 3 2" xfId="9625"/>
    <cellStyle name="40% - Accent1 2 2 3 3 4 4" xfId="6714"/>
    <cellStyle name="40% - Accent1 2 2 3 3 5" xfId="2349"/>
    <cellStyle name="40% - Accent1 2 2 3 3 5 2" xfId="5265"/>
    <cellStyle name="40% - Accent1 2 2 3 3 5 2 2" xfId="10358"/>
    <cellStyle name="40% - Accent1 2 2 3 3 5 3" xfId="7447"/>
    <cellStyle name="40% - Accent1 2 2 3 3 6" xfId="3811"/>
    <cellStyle name="40% - Accent1 2 2 3 3 6 2" xfId="8904"/>
    <cellStyle name="40% - Accent1 2 2 3 3 7" xfId="5993"/>
    <cellStyle name="40% - Accent1 2 2 3 4" xfId="636"/>
    <cellStyle name="40% - Accent1 2 2 3 4 2" xfId="969"/>
    <cellStyle name="40% - Accent1 2 2 3 4 2 2" xfId="1980"/>
    <cellStyle name="40% - Accent1 2 2 3 4 2 2 2" xfId="3466"/>
    <cellStyle name="40% - Accent1 2 2 3 4 2 2 2 2" xfId="8561"/>
    <cellStyle name="40% - Accent1 2 2 3 4 2 2 3" xfId="4922"/>
    <cellStyle name="40% - Accent1 2 2 3 4 2 2 3 2" xfId="10015"/>
    <cellStyle name="40% - Accent1 2 2 3 4 2 2 4" xfId="7104"/>
    <cellStyle name="40% - Accent1 2 2 3 4 2 3" xfId="2739"/>
    <cellStyle name="40% - Accent1 2 2 3 4 2 3 2" xfId="5655"/>
    <cellStyle name="40% - Accent1 2 2 3 4 2 3 2 2" xfId="10748"/>
    <cellStyle name="40% - Accent1 2 2 3 4 2 3 3" xfId="7837"/>
    <cellStyle name="40% - Accent1 2 2 3 4 2 4" xfId="4201"/>
    <cellStyle name="40% - Accent1 2 2 3 4 2 4 2" xfId="9294"/>
    <cellStyle name="40% - Accent1 2 2 3 4 2 5" xfId="6383"/>
    <cellStyle name="40% - Accent1 2 2 3 4 3" xfId="1650"/>
    <cellStyle name="40% - Accent1 2 2 3 4 3 2" xfId="3136"/>
    <cellStyle name="40% - Accent1 2 2 3 4 3 2 2" xfId="8231"/>
    <cellStyle name="40% - Accent1 2 2 3 4 3 3" xfId="4592"/>
    <cellStyle name="40% - Accent1 2 2 3 4 3 3 2" xfId="9685"/>
    <cellStyle name="40% - Accent1 2 2 3 4 3 4" xfId="6774"/>
    <cellStyle name="40% - Accent1 2 2 3 4 4" xfId="2409"/>
    <cellStyle name="40% - Accent1 2 2 3 4 4 2" xfId="5325"/>
    <cellStyle name="40% - Accent1 2 2 3 4 4 2 2" xfId="10418"/>
    <cellStyle name="40% - Accent1 2 2 3 4 4 3" xfId="7507"/>
    <cellStyle name="40% - Accent1 2 2 3 4 5" xfId="3871"/>
    <cellStyle name="40% - Accent1 2 2 3 4 5 2" xfId="8964"/>
    <cellStyle name="40% - Accent1 2 2 3 4 6" xfId="6053"/>
    <cellStyle name="40% - Accent1 2 2 3 5" xfId="804"/>
    <cellStyle name="40% - Accent1 2 2 3 5 2" xfId="1815"/>
    <cellStyle name="40% - Accent1 2 2 3 5 2 2" xfId="3301"/>
    <cellStyle name="40% - Accent1 2 2 3 5 2 2 2" xfId="8396"/>
    <cellStyle name="40% - Accent1 2 2 3 5 2 3" xfId="4757"/>
    <cellStyle name="40% - Accent1 2 2 3 5 2 3 2" xfId="9850"/>
    <cellStyle name="40% - Accent1 2 2 3 5 2 4" xfId="6939"/>
    <cellStyle name="40% - Accent1 2 2 3 5 3" xfId="2574"/>
    <cellStyle name="40% - Accent1 2 2 3 5 3 2" xfId="5490"/>
    <cellStyle name="40% - Accent1 2 2 3 5 3 2 2" xfId="10583"/>
    <cellStyle name="40% - Accent1 2 2 3 5 3 3" xfId="7672"/>
    <cellStyle name="40% - Accent1 2 2 3 5 4" xfId="4036"/>
    <cellStyle name="40% - Accent1 2 2 3 5 4 2" xfId="9129"/>
    <cellStyle name="40% - Accent1 2 2 3 5 5" xfId="6218"/>
    <cellStyle name="40% - Accent1 2 2 3 6" xfId="1485"/>
    <cellStyle name="40% - Accent1 2 2 3 6 2" xfId="2971"/>
    <cellStyle name="40% - Accent1 2 2 3 6 2 2" xfId="8066"/>
    <cellStyle name="40% - Accent1 2 2 3 6 3" xfId="4427"/>
    <cellStyle name="40% - Accent1 2 2 3 6 3 2" xfId="9520"/>
    <cellStyle name="40% - Accent1 2 2 3 6 4" xfId="6609"/>
    <cellStyle name="40% - Accent1 2 2 3 7" xfId="2244"/>
    <cellStyle name="40% - Accent1 2 2 3 7 2" xfId="5160"/>
    <cellStyle name="40% - Accent1 2 2 3 7 2 2" xfId="10253"/>
    <cellStyle name="40% - Accent1 2 2 3 7 3" xfId="7342"/>
    <cellStyle name="40% - Accent1 2 2 3 8" xfId="3706"/>
    <cellStyle name="40% - Accent1 2 2 3 8 2" xfId="8799"/>
    <cellStyle name="40% - Accent1 2 2 3 9" xfId="5888"/>
    <cellStyle name="40% - Accent1 2 2 4" xfId="453"/>
    <cellStyle name="40% - Accent1 2 2 4 2" xfId="513"/>
    <cellStyle name="40% - Accent1 2 2 4 2 2" xfId="681"/>
    <cellStyle name="40% - Accent1 2 2 4 2 2 2" xfId="1014"/>
    <cellStyle name="40% - Accent1 2 2 4 2 2 2 2" xfId="2025"/>
    <cellStyle name="40% - Accent1 2 2 4 2 2 2 2 2" xfId="3511"/>
    <cellStyle name="40% - Accent1 2 2 4 2 2 2 2 2 2" xfId="8606"/>
    <cellStyle name="40% - Accent1 2 2 4 2 2 2 2 3" xfId="4967"/>
    <cellStyle name="40% - Accent1 2 2 4 2 2 2 2 3 2" xfId="10060"/>
    <cellStyle name="40% - Accent1 2 2 4 2 2 2 2 4" xfId="7149"/>
    <cellStyle name="40% - Accent1 2 2 4 2 2 2 3" xfId="2784"/>
    <cellStyle name="40% - Accent1 2 2 4 2 2 2 3 2" xfId="5700"/>
    <cellStyle name="40% - Accent1 2 2 4 2 2 2 3 2 2" xfId="10793"/>
    <cellStyle name="40% - Accent1 2 2 4 2 2 2 3 3" xfId="7882"/>
    <cellStyle name="40% - Accent1 2 2 4 2 2 2 4" xfId="4246"/>
    <cellStyle name="40% - Accent1 2 2 4 2 2 2 4 2" xfId="9339"/>
    <cellStyle name="40% - Accent1 2 2 4 2 2 2 5" xfId="6428"/>
    <cellStyle name="40% - Accent1 2 2 4 2 2 3" xfId="1695"/>
    <cellStyle name="40% - Accent1 2 2 4 2 2 3 2" xfId="3181"/>
    <cellStyle name="40% - Accent1 2 2 4 2 2 3 2 2" xfId="8276"/>
    <cellStyle name="40% - Accent1 2 2 4 2 2 3 3" xfId="4637"/>
    <cellStyle name="40% - Accent1 2 2 4 2 2 3 3 2" xfId="9730"/>
    <cellStyle name="40% - Accent1 2 2 4 2 2 3 4" xfId="6819"/>
    <cellStyle name="40% - Accent1 2 2 4 2 2 4" xfId="2454"/>
    <cellStyle name="40% - Accent1 2 2 4 2 2 4 2" xfId="5370"/>
    <cellStyle name="40% - Accent1 2 2 4 2 2 4 2 2" xfId="10463"/>
    <cellStyle name="40% - Accent1 2 2 4 2 2 4 3" xfId="7552"/>
    <cellStyle name="40% - Accent1 2 2 4 2 2 5" xfId="3916"/>
    <cellStyle name="40% - Accent1 2 2 4 2 2 5 2" xfId="9009"/>
    <cellStyle name="40% - Accent1 2 2 4 2 2 6" xfId="6098"/>
    <cellStyle name="40% - Accent1 2 2 4 2 3" xfId="849"/>
    <cellStyle name="40% - Accent1 2 2 4 2 3 2" xfId="1860"/>
    <cellStyle name="40% - Accent1 2 2 4 2 3 2 2" xfId="3346"/>
    <cellStyle name="40% - Accent1 2 2 4 2 3 2 2 2" xfId="8441"/>
    <cellStyle name="40% - Accent1 2 2 4 2 3 2 3" xfId="4802"/>
    <cellStyle name="40% - Accent1 2 2 4 2 3 2 3 2" xfId="9895"/>
    <cellStyle name="40% - Accent1 2 2 4 2 3 2 4" xfId="6984"/>
    <cellStyle name="40% - Accent1 2 2 4 2 3 3" xfId="2619"/>
    <cellStyle name="40% - Accent1 2 2 4 2 3 3 2" xfId="5535"/>
    <cellStyle name="40% - Accent1 2 2 4 2 3 3 2 2" xfId="10628"/>
    <cellStyle name="40% - Accent1 2 2 4 2 3 3 3" xfId="7717"/>
    <cellStyle name="40% - Accent1 2 2 4 2 3 4" xfId="4081"/>
    <cellStyle name="40% - Accent1 2 2 4 2 3 4 2" xfId="9174"/>
    <cellStyle name="40% - Accent1 2 2 4 2 3 5" xfId="6263"/>
    <cellStyle name="40% - Accent1 2 2 4 2 4" xfId="1530"/>
    <cellStyle name="40% - Accent1 2 2 4 2 4 2" xfId="3016"/>
    <cellStyle name="40% - Accent1 2 2 4 2 4 2 2" xfId="8111"/>
    <cellStyle name="40% - Accent1 2 2 4 2 4 3" xfId="4472"/>
    <cellStyle name="40% - Accent1 2 2 4 2 4 3 2" xfId="9565"/>
    <cellStyle name="40% - Accent1 2 2 4 2 4 4" xfId="6654"/>
    <cellStyle name="40% - Accent1 2 2 4 2 5" xfId="2289"/>
    <cellStyle name="40% - Accent1 2 2 4 2 5 2" xfId="5205"/>
    <cellStyle name="40% - Accent1 2 2 4 2 5 2 2" xfId="10298"/>
    <cellStyle name="40% - Accent1 2 2 4 2 5 3" xfId="7387"/>
    <cellStyle name="40% - Accent1 2 2 4 2 6" xfId="3751"/>
    <cellStyle name="40% - Accent1 2 2 4 2 6 2" xfId="8844"/>
    <cellStyle name="40% - Accent1 2 2 4 2 7" xfId="5933"/>
    <cellStyle name="40% - Accent1 2 2 4 3" xfId="621"/>
    <cellStyle name="40% - Accent1 2 2 4 3 2" xfId="954"/>
    <cellStyle name="40% - Accent1 2 2 4 3 2 2" xfId="1965"/>
    <cellStyle name="40% - Accent1 2 2 4 3 2 2 2" xfId="3451"/>
    <cellStyle name="40% - Accent1 2 2 4 3 2 2 2 2" xfId="8546"/>
    <cellStyle name="40% - Accent1 2 2 4 3 2 2 3" xfId="4907"/>
    <cellStyle name="40% - Accent1 2 2 4 3 2 2 3 2" xfId="10000"/>
    <cellStyle name="40% - Accent1 2 2 4 3 2 2 4" xfId="7089"/>
    <cellStyle name="40% - Accent1 2 2 4 3 2 3" xfId="2724"/>
    <cellStyle name="40% - Accent1 2 2 4 3 2 3 2" xfId="5640"/>
    <cellStyle name="40% - Accent1 2 2 4 3 2 3 2 2" xfId="10733"/>
    <cellStyle name="40% - Accent1 2 2 4 3 2 3 3" xfId="7822"/>
    <cellStyle name="40% - Accent1 2 2 4 3 2 4" xfId="4186"/>
    <cellStyle name="40% - Accent1 2 2 4 3 2 4 2" xfId="9279"/>
    <cellStyle name="40% - Accent1 2 2 4 3 2 5" xfId="6368"/>
    <cellStyle name="40% - Accent1 2 2 4 3 3" xfId="1635"/>
    <cellStyle name="40% - Accent1 2 2 4 3 3 2" xfId="3121"/>
    <cellStyle name="40% - Accent1 2 2 4 3 3 2 2" xfId="8216"/>
    <cellStyle name="40% - Accent1 2 2 4 3 3 3" xfId="4577"/>
    <cellStyle name="40% - Accent1 2 2 4 3 3 3 2" xfId="9670"/>
    <cellStyle name="40% - Accent1 2 2 4 3 3 4" xfId="6759"/>
    <cellStyle name="40% - Accent1 2 2 4 3 4" xfId="2394"/>
    <cellStyle name="40% - Accent1 2 2 4 3 4 2" xfId="5310"/>
    <cellStyle name="40% - Accent1 2 2 4 3 4 2 2" xfId="10403"/>
    <cellStyle name="40% - Accent1 2 2 4 3 4 3" xfId="7492"/>
    <cellStyle name="40% - Accent1 2 2 4 3 5" xfId="3856"/>
    <cellStyle name="40% - Accent1 2 2 4 3 5 2" xfId="8949"/>
    <cellStyle name="40% - Accent1 2 2 4 3 6" xfId="6038"/>
    <cellStyle name="40% - Accent1 2 2 4 4" xfId="789"/>
    <cellStyle name="40% - Accent1 2 2 4 4 2" xfId="1800"/>
    <cellStyle name="40% - Accent1 2 2 4 4 2 2" xfId="3286"/>
    <cellStyle name="40% - Accent1 2 2 4 4 2 2 2" xfId="8381"/>
    <cellStyle name="40% - Accent1 2 2 4 4 2 3" xfId="4742"/>
    <cellStyle name="40% - Accent1 2 2 4 4 2 3 2" xfId="9835"/>
    <cellStyle name="40% - Accent1 2 2 4 4 2 4" xfId="6924"/>
    <cellStyle name="40% - Accent1 2 2 4 4 3" xfId="2559"/>
    <cellStyle name="40% - Accent1 2 2 4 4 3 2" xfId="5475"/>
    <cellStyle name="40% - Accent1 2 2 4 4 3 2 2" xfId="10568"/>
    <cellStyle name="40% - Accent1 2 2 4 4 3 3" xfId="7657"/>
    <cellStyle name="40% - Accent1 2 2 4 4 4" xfId="4021"/>
    <cellStyle name="40% - Accent1 2 2 4 4 4 2" xfId="9114"/>
    <cellStyle name="40% - Accent1 2 2 4 4 5" xfId="6203"/>
    <cellStyle name="40% - Accent1 2 2 4 5" xfId="1470"/>
    <cellStyle name="40% - Accent1 2 2 4 5 2" xfId="2956"/>
    <cellStyle name="40% - Accent1 2 2 4 5 2 2" xfId="8051"/>
    <cellStyle name="40% - Accent1 2 2 4 5 3" xfId="4412"/>
    <cellStyle name="40% - Accent1 2 2 4 5 3 2" xfId="9505"/>
    <cellStyle name="40% - Accent1 2 2 4 5 4" xfId="6594"/>
    <cellStyle name="40% - Accent1 2 2 4 6" xfId="2229"/>
    <cellStyle name="40% - Accent1 2 2 4 6 2" xfId="5145"/>
    <cellStyle name="40% - Accent1 2 2 4 6 2 2" xfId="10238"/>
    <cellStyle name="40% - Accent1 2 2 4 6 3" xfId="7327"/>
    <cellStyle name="40% - Accent1 2 2 4 7" xfId="3691"/>
    <cellStyle name="40% - Accent1 2 2 4 7 2" xfId="8784"/>
    <cellStyle name="40% - Accent1 2 2 4 8" xfId="5873"/>
    <cellStyle name="40% - Accent1 2 2 5" xfId="498"/>
    <cellStyle name="40% - Accent1 2 2 5 2" xfId="666"/>
    <cellStyle name="40% - Accent1 2 2 5 2 2" xfId="999"/>
    <cellStyle name="40% - Accent1 2 2 5 2 2 2" xfId="2010"/>
    <cellStyle name="40% - Accent1 2 2 5 2 2 2 2" xfId="3496"/>
    <cellStyle name="40% - Accent1 2 2 5 2 2 2 2 2" xfId="8591"/>
    <cellStyle name="40% - Accent1 2 2 5 2 2 2 3" xfId="4952"/>
    <cellStyle name="40% - Accent1 2 2 5 2 2 2 3 2" xfId="10045"/>
    <cellStyle name="40% - Accent1 2 2 5 2 2 2 4" xfId="7134"/>
    <cellStyle name="40% - Accent1 2 2 5 2 2 3" xfId="2769"/>
    <cellStyle name="40% - Accent1 2 2 5 2 2 3 2" xfId="5685"/>
    <cellStyle name="40% - Accent1 2 2 5 2 2 3 2 2" xfId="10778"/>
    <cellStyle name="40% - Accent1 2 2 5 2 2 3 3" xfId="7867"/>
    <cellStyle name="40% - Accent1 2 2 5 2 2 4" xfId="4231"/>
    <cellStyle name="40% - Accent1 2 2 5 2 2 4 2" xfId="9324"/>
    <cellStyle name="40% - Accent1 2 2 5 2 2 5" xfId="6413"/>
    <cellStyle name="40% - Accent1 2 2 5 2 3" xfId="1680"/>
    <cellStyle name="40% - Accent1 2 2 5 2 3 2" xfId="3166"/>
    <cellStyle name="40% - Accent1 2 2 5 2 3 2 2" xfId="8261"/>
    <cellStyle name="40% - Accent1 2 2 5 2 3 3" xfId="4622"/>
    <cellStyle name="40% - Accent1 2 2 5 2 3 3 2" xfId="9715"/>
    <cellStyle name="40% - Accent1 2 2 5 2 3 4" xfId="6804"/>
    <cellStyle name="40% - Accent1 2 2 5 2 4" xfId="2439"/>
    <cellStyle name="40% - Accent1 2 2 5 2 4 2" xfId="5355"/>
    <cellStyle name="40% - Accent1 2 2 5 2 4 2 2" xfId="10448"/>
    <cellStyle name="40% - Accent1 2 2 5 2 4 3" xfId="7537"/>
    <cellStyle name="40% - Accent1 2 2 5 2 5" xfId="3901"/>
    <cellStyle name="40% - Accent1 2 2 5 2 5 2" xfId="8994"/>
    <cellStyle name="40% - Accent1 2 2 5 2 6" xfId="6083"/>
    <cellStyle name="40% - Accent1 2 2 5 3" xfId="834"/>
    <cellStyle name="40% - Accent1 2 2 5 3 2" xfId="1845"/>
    <cellStyle name="40% - Accent1 2 2 5 3 2 2" xfId="3331"/>
    <cellStyle name="40% - Accent1 2 2 5 3 2 2 2" xfId="8426"/>
    <cellStyle name="40% - Accent1 2 2 5 3 2 3" xfId="4787"/>
    <cellStyle name="40% - Accent1 2 2 5 3 2 3 2" xfId="9880"/>
    <cellStyle name="40% - Accent1 2 2 5 3 2 4" xfId="6969"/>
    <cellStyle name="40% - Accent1 2 2 5 3 3" xfId="2604"/>
    <cellStyle name="40% - Accent1 2 2 5 3 3 2" xfId="5520"/>
    <cellStyle name="40% - Accent1 2 2 5 3 3 2 2" xfId="10613"/>
    <cellStyle name="40% - Accent1 2 2 5 3 3 3" xfId="7702"/>
    <cellStyle name="40% - Accent1 2 2 5 3 4" xfId="4066"/>
    <cellStyle name="40% - Accent1 2 2 5 3 4 2" xfId="9159"/>
    <cellStyle name="40% - Accent1 2 2 5 3 5" xfId="6248"/>
    <cellStyle name="40% - Accent1 2 2 5 4" xfId="1515"/>
    <cellStyle name="40% - Accent1 2 2 5 4 2" xfId="3001"/>
    <cellStyle name="40% - Accent1 2 2 5 4 2 2" xfId="8096"/>
    <cellStyle name="40% - Accent1 2 2 5 4 3" xfId="4457"/>
    <cellStyle name="40% - Accent1 2 2 5 4 3 2" xfId="9550"/>
    <cellStyle name="40% - Accent1 2 2 5 4 4" xfId="6639"/>
    <cellStyle name="40% - Accent1 2 2 5 5" xfId="2274"/>
    <cellStyle name="40% - Accent1 2 2 5 5 2" xfId="5190"/>
    <cellStyle name="40% - Accent1 2 2 5 5 2 2" xfId="10283"/>
    <cellStyle name="40% - Accent1 2 2 5 5 3" xfId="7372"/>
    <cellStyle name="40% - Accent1 2 2 5 6" xfId="3736"/>
    <cellStyle name="40% - Accent1 2 2 5 6 2" xfId="8829"/>
    <cellStyle name="40% - Accent1 2 2 5 7" xfId="5918"/>
    <cellStyle name="40% - Accent1 2 2 6" xfId="558"/>
    <cellStyle name="40% - Accent1 2 2 6 2" xfId="726"/>
    <cellStyle name="40% - Accent1 2 2 6 2 2" xfId="1059"/>
    <cellStyle name="40% - Accent1 2 2 6 2 2 2" xfId="2070"/>
    <cellStyle name="40% - Accent1 2 2 6 2 2 2 2" xfId="3556"/>
    <cellStyle name="40% - Accent1 2 2 6 2 2 2 2 2" xfId="8651"/>
    <cellStyle name="40% - Accent1 2 2 6 2 2 2 3" xfId="5012"/>
    <cellStyle name="40% - Accent1 2 2 6 2 2 2 3 2" xfId="10105"/>
    <cellStyle name="40% - Accent1 2 2 6 2 2 2 4" xfId="7194"/>
    <cellStyle name="40% - Accent1 2 2 6 2 2 3" xfId="2829"/>
    <cellStyle name="40% - Accent1 2 2 6 2 2 3 2" xfId="5745"/>
    <cellStyle name="40% - Accent1 2 2 6 2 2 3 2 2" xfId="10838"/>
    <cellStyle name="40% - Accent1 2 2 6 2 2 3 3" xfId="7927"/>
    <cellStyle name="40% - Accent1 2 2 6 2 2 4" xfId="4291"/>
    <cellStyle name="40% - Accent1 2 2 6 2 2 4 2" xfId="9384"/>
    <cellStyle name="40% - Accent1 2 2 6 2 2 5" xfId="6473"/>
    <cellStyle name="40% - Accent1 2 2 6 2 3" xfId="1740"/>
    <cellStyle name="40% - Accent1 2 2 6 2 3 2" xfId="3226"/>
    <cellStyle name="40% - Accent1 2 2 6 2 3 2 2" xfId="8321"/>
    <cellStyle name="40% - Accent1 2 2 6 2 3 3" xfId="4682"/>
    <cellStyle name="40% - Accent1 2 2 6 2 3 3 2" xfId="9775"/>
    <cellStyle name="40% - Accent1 2 2 6 2 3 4" xfId="6864"/>
    <cellStyle name="40% - Accent1 2 2 6 2 4" xfId="2499"/>
    <cellStyle name="40% - Accent1 2 2 6 2 4 2" xfId="5415"/>
    <cellStyle name="40% - Accent1 2 2 6 2 4 2 2" xfId="10508"/>
    <cellStyle name="40% - Accent1 2 2 6 2 4 3" xfId="7597"/>
    <cellStyle name="40% - Accent1 2 2 6 2 5" xfId="3961"/>
    <cellStyle name="40% - Accent1 2 2 6 2 5 2" xfId="9054"/>
    <cellStyle name="40% - Accent1 2 2 6 2 6" xfId="6143"/>
    <cellStyle name="40% - Accent1 2 2 6 3" xfId="894"/>
    <cellStyle name="40% - Accent1 2 2 6 3 2" xfId="1905"/>
    <cellStyle name="40% - Accent1 2 2 6 3 2 2" xfId="3391"/>
    <cellStyle name="40% - Accent1 2 2 6 3 2 2 2" xfId="8486"/>
    <cellStyle name="40% - Accent1 2 2 6 3 2 3" xfId="4847"/>
    <cellStyle name="40% - Accent1 2 2 6 3 2 3 2" xfId="9940"/>
    <cellStyle name="40% - Accent1 2 2 6 3 2 4" xfId="7029"/>
    <cellStyle name="40% - Accent1 2 2 6 3 3" xfId="2664"/>
    <cellStyle name="40% - Accent1 2 2 6 3 3 2" xfId="5580"/>
    <cellStyle name="40% - Accent1 2 2 6 3 3 2 2" xfId="10673"/>
    <cellStyle name="40% - Accent1 2 2 6 3 3 3" xfId="7762"/>
    <cellStyle name="40% - Accent1 2 2 6 3 4" xfId="4126"/>
    <cellStyle name="40% - Accent1 2 2 6 3 4 2" xfId="9219"/>
    <cellStyle name="40% - Accent1 2 2 6 3 5" xfId="6308"/>
    <cellStyle name="40% - Accent1 2 2 6 4" xfId="1575"/>
    <cellStyle name="40% - Accent1 2 2 6 4 2" xfId="3061"/>
    <cellStyle name="40% - Accent1 2 2 6 4 2 2" xfId="8156"/>
    <cellStyle name="40% - Accent1 2 2 6 4 3" xfId="4517"/>
    <cellStyle name="40% - Accent1 2 2 6 4 3 2" xfId="9610"/>
    <cellStyle name="40% - Accent1 2 2 6 4 4" xfId="6699"/>
    <cellStyle name="40% - Accent1 2 2 6 5" xfId="2334"/>
    <cellStyle name="40% - Accent1 2 2 6 5 2" xfId="5250"/>
    <cellStyle name="40% - Accent1 2 2 6 5 2 2" xfId="10343"/>
    <cellStyle name="40% - Accent1 2 2 6 5 3" xfId="7432"/>
    <cellStyle name="40% - Accent1 2 2 6 6" xfId="3796"/>
    <cellStyle name="40% - Accent1 2 2 6 6 2" xfId="8889"/>
    <cellStyle name="40% - Accent1 2 2 6 7" xfId="5978"/>
    <cellStyle name="40% - Accent1 2 2 7" xfId="606"/>
    <cellStyle name="40% - Accent1 2 2 7 2" xfId="939"/>
    <cellStyle name="40% - Accent1 2 2 7 2 2" xfId="1950"/>
    <cellStyle name="40% - Accent1 2 2 7 2 2 2" xfId="3436"/>
    <cellStyle name="40% - Accent1 2 2 7 2 2 2 2" xfId="8531"/>
    <cellStyle name="40% - Accent1 2 2 7 2 2 3" xfId="4892"/>
    <cellStyle name="40% - Accent1 2 2 7 2 2 3 2" xfId="9985"/>
    <cellStyle name="40% - Accent1 2 2 7 2 2 4" xfId="7074"/>
    <cellStyle name="40% - Accent1 2 2 7 2 3" xfId="2709"/>
    <cellStyle name="40% - Accent1 2 2 7 2 3 2" xfId="5625"/>
    <cellStyle name="40% - Accent1 2 2 7 2 3 2 2" xfId="10718"/>
    <cellStyle name="40% - Accent1 2 2 7 2 3 3" xfId="7807"/>
    <cellStyle name="40% - Accent1 2 2 7 2 4" xfId="4171"/>
    <cellStyle name="40% - Accent1 2 2 7 2 4 2" xfId="9264"/>
    <cellStyle name="40% - Accent1 2 2 7 2 5" xfId="6353"/>
    <cellStyle name="40% - Accent1 2 2 7 3" xfId="1620"/>
    <cellStyle name="40% - Accent1 2 2 7 3 2" xfId="3106"/>
    <cellStyle name="40% - Accent1 2 2 7 3 2 2" xfId="8201"/>
    <cellStyle name="40% - Accent1 2 2 7 3 3" xfId="4562"/>
    <cellStyle name="40% - Accent1 2 2 7 3 3 2" xfId="9655"/>
    <cellStyle name="40% - Accent1 2 2 7 3 4" xfId="6744"/>
    <cellStyle name="40% - Accent1 2 2 7 4" xfId="2379"/>
    <cellStyle name="40% - Accent1 2 2 7 4 2" xfId="5295"/>
    <cellStyle name="40% - Accent1 2 2 7 4 2 2" xfId="10388"/>
    <cellStyle name="40% - Accent1 2 2 7 4 3" xfId="7477"/>
    <cellStyle name="40% - Accent1 2 2 7 5" xfId="3841"/>
    <cellStyle name="40% - Accent1 2 2 7 5 2" xfId="8934"/>
    <cellStyle name="40% - Accent1 2 2 7 6" xfId="6023"/>
    <cellStyle name="40% - Accent1 2 2 8" xfId="774"/>
    <cellStyle name="40% - Accent1 2 2 8 2" xfId="1785"/>
    <cellStyle name="40% - Accent1 2 2 8 2 2" xfId="3271"/>
    <cellStyle name="40% - Accent1 2 2 8 2 2 2" xfId="8366"/>
    <cellStyle name="40% - Accent1 2 2 8 2 3" xfId="4727"/>
    <cellStyle name="40% - Accent1 2 2 8 2 3 2" xfId="9820"/>
    <cellStyle name="40% - Accent1 2 2 8 2 4" xfId="6909"/>
    <cellStyle name="40% - Accent1 2 2 8 3" xfId="2544"/>
    <cellStyle name="40% - Accent1 2 2 8 3 2" xfId="5460"/>
    <cellStyle name="40% - Accent1 2 2 8 3 2 2" xfId="10553"/>
    <cellStyle name="40% - Accent1 2 2 8 3 3" xfId="7642"/>
    <cellStyle name="40% - Accent1 2 2 8 4" xfId="4006"/>
    <cellStyle name="40% - Accent1 2 2 8 4 2" xfId="9099"/>
    <cellStyle name="40% - Accent1 2 2 8 5" xfId="6188"/>
    <cellStyle name="40% - Accent1 2 2 9" xfId="1455"/>
    <cellStyle name="40% - Accent1 2 2 9 2" xfId="2941"/>
    <cellStyle name="40% - Accent1 2 2 9 2 2" xfId="8036"/>
    <cellStyle name="40% - Accent1 2 2 9 3" xfId="4397"/>
    <cellStyle name="40% - Accent1 2 2 9 3 2" xfId="9490"/>
    <cellStyle name="40% - Accent1 2 2 9 4" xfId="6579"/>
    <cellStyle name="40% - Accent1 3" xfId="1135"/>
    <cellStyle name="40% - Accent1 3 2" xfId="2125"/>
    <cellStyle name="40% - Accent1 3 2 2" xfId="3611"/>
    <cellStyle name="40% - Accent1 3 2 2 2" xfId="8706"/>
    <cellStyle name="40% - Accent1 3 2 3" xfId="5067"/>
    <cellStyle name="40% - Accent1 3 2 3 2" xfId="10160"/>
    <cellStyle name="40% - Accent1 3 2 4" xfId="7249"/>
    <cellStyle name="40% - Accent1 3 3" xfId="2884"/>
    <cellStyle name="40% - Accent1 3 3 2" xfId="5800"/>
    <cellStyle name="40% - Accent1 3 3 2 2" xfId="10893"/>
    <cellStyle name="40% - Accent1 3 3 3" xfId="7982"/>
    <cellStyle name="40% - Accent1 3 4" xfId="4346"/>
    <cellStyle name="40% - Accent1 3 4 2" xfId="9439"/>
    <cellStyle name="40% - Accent1 3 5" xfId="6528"/>
    <cellStyle name="40% - Accent1 4" xfId="1136"/>
    <cellStyle name="40% - Accent1 5" xfId="1278"/>
    <cellStyle name="40% - Accent2 2" xfId="331"/>
    <cellStyle name="40% - Accent2 2 2" xfId="396"/>
    <cellStyle name="40% - Accent2 2 2 10" xfId="2215"/>
    <cellStyle name="40% - Accent2 2 2 10 2" xfId="5131"/>
    <cellStyle name="40% - Accent2 2 2 10 2 2" xfId="10224"/>
    <cellStyle name="40% - Accent2 2 2 10 3" xfId="7313"/>
    <cellStyle name="40% - Accent2 2 2 11" xfId="3677"/>
    <cellStyle name="40% - Accent2 2 2 11 2" xfId="8770"/>
    <cellStyle name="40% - Accent2 2 2 12" xfId="5859"/>
    <cellStyle name="40% - Accent2 2 2 2" xfId="484"/>
    <cellStyle name="40% - Accent2 2 2 2 2" xfId="544"/>
    <cellStyle name="40% - Accent2 2 2 2 2 2" xfId="712"/>
    <cellStyle name="40% - Accent2 2 2 2 2 2 2" xfId="1045"/>
    <cellStyle name="40% - Accent2 2 2 2 2 2 2 2" xfId="2056"/>
    <cellStyle name="40% - Accent2 2 2 2 2 2 2 2 2" xfId="3542"/>
    <cellStyle name="40% - Accent2 2 2 2 2 2 2 2 2 2" xfId="8637"/>
    <cellStyle name="40% - Accent2 2 2 2 2 2 2 2 3" xfId="4998"/>
    <cellStyle name="40% - Accent2 2 2 2 2 2 2 2 3 2" xfId="10091"/>
    <cellStyle name="40% - Accent2 2 2 2 2 2 2 2 4" xfId="7180"/>
    <cellStyle name="40% - Accent2 2 2 2 2 2 2 3" xfId="2815"/>
    <cellStyle name="40% - Accent2 2 2 2 2 2 2 3 2" xfId="5731"/>
    <cellStyle name="40% - Accent2 2 2 2 2 2 2 3 2 2" xfId="10824"/>
    <cellStyle name="40% - Accent2 2 2 2 2 2 2 3 3" xfId="7913"/>
    <cellStyle name="40% - Accent2 2 2 2 2 2 2 4" xfId="4277"/>
    <cellStyle name="40% - Accent2 2 2 2 2 2 2 4 2" xfId="9370"/>
    <cellStyle name="40% - Accent2 2 2 2 2 2 2 5" xfId="6459"/>
    <cellStyle name="40% - Accent2 2 2 2 2 2 3" xfId="1726"/>
    <cellStyle name="40% - Accent2 2 2 2 2 2 3 2" xfId="3212"/>
    <cellStyle name="40% - Accent2 2 2 2 2 2 3 2 2" xfId="8307"/>
    <cellStyle name="40% - Accent2 2 2 2 2 2 3 3" xfId="4668"/>
    <cellStyle name="40% - Accent2 2 2 2 2 2 3 3 2" xfId="9761"/>
    <cellStyle name="40% - Accent2 2 2 2 2 2 3 4" xfId="6850"/>
    <cellStyle name="40% - Accent2 2 2 2 2 2 4" xfId="2485"/>
    <cellStyle name="40% - Accent2 2 2 2 2 2 4 2" xfId="5401"/>
    <cellStyle name="40% - Accent2 2 2 2 2 2 4 2 2" xfId="10494"/>
    <cellStyle name="40% - Accent2 2 2 2 2 2 4 3" xfId="7583"/>
    <cellStyle name="40% - Accent2 2 2 2 2 2 5" xfId="3947"/>
    <cellStyle name="40% - Accent2 2 2 2 2 2 5 2" xfId="9040"/>
    <cellStyle name="40% - Accent2 2 2 2 2 2 6" xfId="6129"/>
    <cellStyle name="40% - Accent2 2 2 2 2 3" xfId="880"/>
    <cellStyle name="40% - Accent2 2 2 2 2 3 2" xfId="1891"/>
    <cellStyle name="40% - Accent2 2 2 2 2 3 2 2" xfId="3377"/>
    <cellStyle name="40% - Accent2 2 2 2 2 3 2 2 2" xfId="8472"/>
    <cellStyle name="40% - Accent2 2 2 2 2 3 2 3" xfId="4833"/>
    <cellStyle name="40% - Accent2 2 2 2 2 3 2 3 2" xfId="9926"/>
    <cellStyle name="40% - Accent2 2 2 2 2 3 2 4" xfId="7015"/>
    <cellStyle name="40% - Accent2 2 2 2 2 3 3" xfId="2650"/>
    <cellStyle name="40% - Accent2 2 2 2 2 3 3 2" xfId="5566"/>
    <cellStyle name="40% - Accent2 2 2 2 2 3 3 2 2" xfId="10659"/>
    <cellStyle name="40% - Accent2 2 2 2 2 3 3 3" xfId="7748"/>
    <cellStyle name="40% - Accent2 2 2 2 2 3 4" xfId="4112"/>
    <cellStyle name="40% - Accent2 2 2 2 2 3 4 2" xfId="9205"/>
    <cellStyle name="40% - Accent2 2 2 2 2 3 5" xfId="6294"/>
    <cellStyle name="40% - Accent2 2 2 2 2 4" xfId="1561"/>
    <cellStyle name="40% - Accent2 2 2 2 2 4 2" xfId="3047"/>
    <cellStyle name="40% - Accent2 2 2 2 2 4 2 2" xfId="8142"/>
    <cellStyle name="40% - Accent2 2 2 2 2 4 3" xfId="4503"/>
    <cellStyle name="40% - Accent2 2 2 2 2 4 3 2" xfId="9596"/>
    <cellStyle name="40% - Accent2 2 2 2 2 4 4" xfId="6685"/>
    <cellStyle name="40% - Accent2 2 2 2 2 5" xfId="2320"/>
    <cellStyle name="40% - Accent2 2 2 2 2 5 2" xfId="5236"/>
    <cellStyle name="40% - Accent2 2 2 2 2 5 2 2" xfId="10329"/>
    <cellStyle name="40% - Accent2 2 2 2 2 5 3" xfId="7418"/>
    <cellStyle name="40% - Accent2 2 2 2 2 6" xfId="3782"/>
    <cellStyle name="40% - Accent2 2 2 2 2 6 2" xfId="8875"/>
    <cellStyle name="40% - Accent2 2 2 2 2 7" xfId="5964"/>
    <cellStyle name="40% - Accent2 2 2 2 3" xfId="589"/>
    <cellStyle name="40% - Accent2 2 2 2 3 2" xfId="757"/>
    <cellStyle name="40% - Accent2 2 2 2 3 2 2" xfId="1090"/>
    <cellStyle name="40% - Accent2 2 2 2 3 2 2 2" xfId="2101"/>
    <cellStyle name="40% - Accent2 2 2 2 3 2 2 2 2" xfId="3587"/>
    <cellStyle name="40% - Accent2 2 2 2 3 2 2 2 2 2" xfId="8682"/>
    <cellStyle name="40% - Accent2 2 2 2 3 2 2 2 3" xfId="5043"/>
    <cellStyle name="40% - Accent2 2 2 2 3 2 2 2 3 2" xfId="10136"/>
    <cellStyle name="40% - Accent2 2 2 2 3 2 2 2 4" xfId="7225"/>
    <cellStyle name="40% - Accent2 2 2 2 3 2 2 3" xfId="2860"/>
    <cellStyle name="40% - Accent2 2 2 2 3 2 2 3 2" xfId="5776"/>
    <cellStyle name="40% - Accent2 2 2 2 3 2 2 3 2 2" xfId="10869"/>
    <cellStyle name="40% - Accent2 2 2 2 3 2 2 3 3" xfId="7958"/>
    <cellStyle name="40% - Accent2 2 2 2 3 2 2 4" xfId="4322"/>
    <cellStyle name="40% - Accent2 2 2 2 3 2 2 4 2" xfId="9415"/>
    <cellStyle name="40% - Accent2 2 2 2 3 2 2 5" xfId="6504"/>
    <cellStyle name="40% - Accent2 2 2 2 3 2 3" xfId="1771"/>
    <cellStyle name="40% - Accent2 2 2 2 3 2 3 2" xfId="3257"/>
    <cellStyle name="40% - Accent2 2 2 2 3 2 3 2 2" xfId="8352"/>
    <cellStyle name="40% - Accent2 2 2 2 3 2 3 3" xfId="4713"/>
    <cellStyle name="40% - Accent2 2 2 2 3 2 3 3 2" xfId="9806"/>
    <cellStyle name="40% - Accent2 2 2 2 3 2 3 4" xfId="6895"/>
    <cellStyle name="40% - Accent2 2 2 2 3 2 4" xfId="2530"/>
    <cellStyle name="40% - Accent2 2 2 2 3 2 4 2" xfId="5446"/>
    <cellStyle name="40% - Accent2 2 2 2 3 2 4 2 2" xfId="10539"/>
    <cellStyle name="40% - Accent2 2 2 2 3 2 4 3" xfId="7628"/>
    <cellStyle name="40% - Accent2 2 2 2 3 2 5" xfId="3992"/>
    <cellStyle name="40% - Accent2 2 2 2 3 2 5 2" xfId="9085"/>
    <cellStyle name="40% - Accent2 2 2 2 3 2 6" xfId="6174"/>
    <cellStyle name="40% - Accent2 2 2 2 3 3" xfId="925"/>
    <cellStyle name="40% - Accent2 2 2 2 3 3 2" xfId="1936"/>
    <cellStyle name="40% - Accent2 2 2 2 3 3 2 2" xfId="3422"/>
    <cellStyle name="40% - Accent2 2 2 2 3 3 2 2 2" xfId="8517"/>
    <cellStyle name="40% - Accent2 2 2 2 3 3 2 3" xfId="4878"/>
    <cellStyle name="40% - Accent2 2 2 2 3 3 2 3 2" xfId="9971"/>
    <cellStyle name="40% - Accent2 2 2 2 3 3 2 4" xfId="7060"/>
    <cellStyle name="40% - Accent2 2 2 2 3 3 3" xfId="2695"/>
    <cellStyle name="40% - Accent2 2 2 2 3 3 3 2" xfId="5611"/>
    <cellStyle name="40% - Accent2 2 2 2 3 3 3 2 2" xfId="10704"/>
    <cellStyle name="40% - Accent2 2 2 2 3 3 3 3" xfId="7793"/>
    <cellStyle name="40% - Accent2 2 2 2 3 3 4" xfId="4157"/>
    <cellStyle name="40% - Accent2 2 2 2 3 3 4 2" xfId="9250"/>
    <cellStyle name="40% - Accent2 2 2 2 3 3 5" xfId="6339"/>
    <cellStyle name="40% - Accent2 2 2 2 3 4" xfId="1606"/>
    <cellStyle name="40% - Accent2 2 2 2 3 4 2" xfId="3092"/>
    <cellStyle name="40% - Accent2 2 2 2 3 4 2 2" xfId="8187"/>
    <cellStyle name="40% - Accent2 2 2 2 3 4 3" xfId="4548"/>
    <cellStyle name="40% - Accent2 2 2 2 3 4 3 2" xfId="9641"/>
    <cellStyle name="40% - Accent2 2 2 2 3 4 4" xfId="6730"/>
    <cellStyle name="40% - Accent2 2 2 2 3 5" xfId="2365"/>
    <cellStyle name="40% - Accent2 2 2 2 3 5 2" xfId="5281"/>
    <cellStyle name="40% - Accent2 2 2 2 3 5 2 2" xfId="10374"/>
    <cellStyle name="40% - Accent2 2 2 2 3 5 3" xfId="7463"/>
    <cellStyle name="40% - Accent2 2 2 2 3 6" xfId="3827"/>
    <cellStyle name="40% - Accent2 2 2 2 3 6 2" xfId="8920"/>
    <cellStyle name="40% - Accent2 2 2 2 3 7" xfId="6009"/>
    <cellStyle name="40% - Accent2 2 2 2 4" xfId="652"/>
    <cellStyle name="40% - Accent2 2 2 2 4 2" xfId="985"/>
    <cellStyle name="40% - Accent2 2 2 2 4 2 2" xfId="1996"/>
    <cellStyle name="40% - Accent2 2 2 2 4 2 2 2" xfId="3482"/>
    <cellStyle name="40% - Accent2 2 2 2 4 2 2 2 2" xfId="8577"/>
    <cellStyle name="40% - Accent2 2 2 2 4 2 2 3" xfId="4938"/>
    <cellStyle name="40% - Accent2 2 2 2 4 2 2 3 2" xfId="10031"/>
    <cellStyle name="40% - Accent2 2 2 2 4 2 2 4" xfId="7120"/>
    <cellStyle name="40% - Accent2 2 2 2 4 2 3" xfId="2755"/>
    <cellStyle name="40% - Accent2 2 2 2 4 2 3 2" xfId="5671"/>
    <cellStyle name="40% - Accent2 2 2 2 4 2 3 2 2" xfId="10764"/>
    <cellStyle name="40% - Accent2 2 2 2 4 2 3 3" xfId="7853"/>
    <cellStyle name="40% - Accent2 2 2 2 4 2 4" xfId="4217"/>
    <cellStyle name="40% - Accent2 2 2 2 4 2 4 2" xfId="9310"/>
    <cellStyle name="40% - Accent2 2 2 2 4 2 5" xfId="6399"/>
    <cellStyle name="40% - Accent2 2 2 2 4 3" xfId="1666"/>
    <cellStyle name="40% - Accent2 2 2 2 4 3 2" xfId="3152"/>
    <cellStyle name="40% - Accent2 2 2 2 4 3 2 2" xfId="8247"/>
    <cellStyle name="40% - Accent2 2 2 2 4 3 3" xfId="4608"/>
    <cellStyle name="40% - Accent2 2 2 2 4 3 3 2" xfId="9701"/>
    <cellStyle name="40% - Accent2 2 2 2 4 3 4" xfId="6790"/>
    <cellStyle name="40% - Accent2 2 2 2 4 4" xfId="2425"/>
    <cellStyle name="40% - Accent2 2 2 2 4 4 2" xfId="5341"/>
    <cellStyle name="40% - Accent2 2 2 2 4 4 2 2" xfId="10434"/>
    <cellStyle name="40% - Accent2 2 2 2 4 4 3" xfId="7523"/>
    <cellStyle name="40% - Accent2 2 2 2 4 5" xfId="3887"/>
    <cellStyle name="40% - Accent2 2 2 2 4 5 2" xfId="8980"/>
    <cellStyle name="40% - Accent2 2 2 2 4 6" xfId="6069"/>
    <cellStyle name="40% - Accent2 2 2 2 5" xfId="820"/>
    <cellStyle name="40% - Accent2 2 2 2 5 2" xfId="1831"/>
    <cellStyle name="40% - Accent2 2 2 2 5 2 2" xfId="3317"/>
    <cellStyle name="40% - Accent2 2 2 2 5 2 2 2" xfId="8412"/>
    <cellStyle name="40% - Accent2 2 2 2 5 2 3" xfId="4773"/>
    <cellStyle name="40% - Accent2 2 2 2 5 2 3 2" xfId="9866"/>
    <cellStyle name="40% - Accent2 2 2 2 5 2 4" xfId="6955"/>
    <cellStyle name="40% - Accent2 2 2 2 5 3" xfId="2590"/>
    <cellStyle name="40% - Accent2 2 2 2 5 3 2" xfId="5506"/>
    <cellStyle name="40% - Accent2 2 2 2 5 3 2 2" xfId="10599"/>
    <cellStyle name="40% - Accent2 2 2 2 5 3 3" xfId="7688"/>
    <cellStyle name="40% - Accent2 2 2 2 5 4" xfId="4052"/>
    <cellStyle name="40% - Accent2 2 2 2 5 4 2" xfId="9145"/>
    <cellStyle name="40% - Accent2 2 2 2 5 5" xfId="6234"/>
    <cellStyle name="40% - Accent2 2 2 2 6" xfId="1501"/>
    <cellStyle name="40% - Accent2 2 2 2 6 2" xfId="2987"/>
    <cellStyle name="40% - Accent2 2 2 2 6 2 2" xfId="8082"/>
    <cellStyle name="40% - Accent2 2 2 2 6 3" xfId="4443"/>
    <cellStyle name="40% - Accent2 2 2 2 6 3 2" xfId="9536"/>
    <cellStyle name="40% - Accent2 2 2 2 6 4" xfId="6625"/>
    <cellStyle name="40% - Accent2 2 2 2 7" xfId="2260"/>
    <cellStyle name="40% - Accent2 2 2 2 7 2" xfId="5176"/>
    <cellStyle name="40% - Accent2 2 2 2 7 2 2" xfId="10269"/>
    <cellStyle name="40% - Accent2 2 2 2 7 3" xfId="7358"/>
    <cellStyle name="40% - Accent2 2 2 2 8" xfId="3722"/>
    <cellStyle name="40% - Accent2 2 2 2 8 2" xfId="8815"/>
    <cellStyle name="40% - Accent2 2 2 2 9" xfId="5904"/>
    <cellStyle name="40% - Accent2 2 2 3" xfId="469"/>
    <cellStyle name="40% - Accent2 2 2 3 2" xfId="529"/>
    <cellStyle name="40% - Accent2 2 2 3 2 2" xfId="697"/>
    <cellStyle name="40% - Accent2 2 2 3 2 2 2" xfId="1030"/>
    <cellStyle name="40% - Accent2 2 2 3 2 2 2 2" xfId="2041"/>
    <cellStyle name="40% - Accent2 2 2 3 2 2 2 2 2" xfId="3527"/>
    <cellStyle name="40% - Accent2 2 2 3 2 2 2 2 2 2" xfId="8622"/>
    <cellStyle name="40% - Accent2 2 2 3 2 2 2 2 3" xfId="4983"/>
    <cellStyle name="40% - Accent2 2 2 3 2 2 2 2 3 2" xfId="10076"/>
    <cellStyle name="40% - Accent2 2 2 3 2 2 2 2 4" xfId="7165"/>
    <cellStyle name="40% - Accent2 2 2 3 2 2 2 3" xfId="2800"/>
    <cellStyle name="40% - Accent2 2 2 3 2 2 2 3 2" xfId="5716"/>
    <cellStyle name="40% - Accent2 2 2 3 2 2 2 3 2 2" xfId="10809"/>
    <cellStyle name="40% - Accent2 2 2 3 2 2 2 3 3" xfId="7898"/>
    <cellStyle name="40% - Accent2 2 2 3 2 2 2 4" xfId="4262"/>
    <cellStyle name="40% - Accent2 2 2 3 2 2 2 4 2" xfId="9355"/>
    <cellStyle name="40% - Accent2 2 2 3 2 2 2 5" xfId="6444"/>
    <cellStyle name="40% - Accent2 2 2 3 2 2 3" xfId="1711"/>
    <cellStyle name="40% - Accent2 2 2 3 2 2 3 2" xfId="3197"/>
    <cellStyle name="40% - Accent2 2 2 3 2 2 3 2 2" xfId="8292"/>
    <cellStyle name="40% - Accent2 2 2 3 2 2 3 3" xfId="4653"/>
    <cellStyle name="40% - Accent2 2 2 3 2 2 3 3 2" xfId="9746"/>
    <cellStyle name="40% - Accent2 2 2 3 2 2 3 4" xfId="6835"/>
    <cellStyle name="40% - Accent2 2 2 3 2 2 4" xfId="2470"/>
    <cellStyle name="40% - Accent2 2 2 3 2 2 4 2" xfId="5386"/>
    <cellStyle name="40% - Accent2 2 2 3 2 2 4 2 2" xfId="10479"/>
    <cellStyle name="40% - Accent2 2 2 3 2 2 4 3" xfId="7568"/>
    <cellStyle name="40% - Accent2 2 2 3 2 2 5" xfId="3932"/>
    <cellStyle name="40% - Accent2 2 2 3 2 2 5 2" xfId="9025"/>
    <cellStyle name="40% - Accent2 2 2 3 2 2 6" xfId="6114"/>
    <cellStyle name="40% - Accent2 2 2 3 2 3" xfId="865"/>
    <cellStyle name="40% - Accent2 2 2 3 2 3 2" xfId="1876"/>
    <cellStyle name="40% - Accent2 2 2 3 2 3 2 2" xfId="3362"/>
    <cellStyle name="40% - Accent2 2 2 3 2 3 2 2 2" xfId="8457"/>
    <cellStyle name="40% - Accent2 2 2 3 2 3 2 3" xfId="4818"/>
    <cellStyle name="40% - Accent2 2 2 3 2 3 2 3 2" xfId="9911"/>
    <cellStyle name="40% - Accent2 2 2 3 2 3 2 4" xfId="7000"/>
    <cellStyle name="40% - Accent2 2 2 3 2 3 3" xfId="2635"/>
    <cellStyle name="40% - Accent2 2 2 3 2 3 3 2" xfId="5551"/>
    <cellStyle name="40% - Accent2 2 2 3 2 3 3 2 2" xfId="10644"/>
    <cellStyle name="40% - Accent2 2 2 3 2 3 3 3" xfId="7733"/>
    <cellStyle name="40% - Accent2 2 2 3 2 3 4" xfId="4097"/>
    <cellStyle name="40% - Accent2 2 2 3 2 3 4 2" xfId="9190"/>
    <cellStyle name="40% - Accent2 2 2 3 2 3 5" xfId="6279"/>
    <cellStyle name="40% - Accent2 2 2 3 2 4" xfId="1546"/>
    <cellStyle name="40% - Accent2 2 2 3 2 4 2" xfId="3032"/>
    <cellStyle name="40% - Accent2 2 2 3 2 4 2 2" xfId="8127"/>
    <cellStyle name="40% - Accent2 2 2 3 2 4 3" xfId="4488"/>
    <cellStyle name="40% - Accent2 2 2 3 2 4 3 2" xfId="9581"/>
    <cellStyle name="40% - Accent2 2 2 3 2 4 4" xfId="6670"/>
    <cellStyle name="40% - Accent2 2 2 3 2 5" xfId="2305"/>
    <cellStyle name="40% - Accent2 2 2 3 2 5 2" xfId="5221"/>
    <cellStyle name="40% - Accent2 2 2 3 2 5 2 2" xfId="10314"/>
    <cellStyle name="40% - Accent2 2 2 3 2 5 3" xfId="7403"/>
    <cellStyle name="40% - Accent2 2 2 3 2 6" xfId="3767"/>
    <cellStyle name="40% - Accent2 2 2 3 2 6 2" xfId="8860"/>
    <cellStyle name="40% - Accent2 2 2 3 2 7" xfId="5949"/>
    <cellStyle name="40% - Accent2 2 2 3 3" xfId="574"/>
    <cellStyle name="40% - Accent2 2 2 3 3 2" xfId="742"/>
    <cellStyle name="40% - Accent2 2 2 3 3 2 2" xfId="1075"/>
    <cellStyle name="40% - Accent2 2 2 3 3 2 2 2" xfId="2086"/>
    <cellStyle name="40% - Accent2 2 2 3 3 2 2 2 2" xfId="3572"/>
    <cellStyle name="40% - Accent2 2 2 3 3 2 2 2 2 2" xfId="8667"/>
    <cellStyle name="40% - Accent2 2 2 3 3 2 2 2 3" xfId="5028"/>
    <cellStyle name="40% - Accent2 2 2 3 3 2 2 2 3 2" xfId="10121"/>
    <cellStyle name="40% - Accent2 2 2 3 3 2 2 2 4" xfId="7210"/>
    <cellStyle name="40% - Accent2 2 2 3 3 2 2 3" xfId="2845"/>
    <cellStyle name="40% - Accent2 2 2 3 3 2 2 3 2" xfId="5761"/>
    <cellStyle name="40% - Accent2 2 2 3 3 2 2 3 2 2" xfId="10854"/>
    <cellStyle name="40% - Accent2 2 2 3 3 2 2 3 3" xfId="7943"/>
    <cellStyle name="40% - Accent2 2 2 3 3 2 2 4" xfId="4307"/>
    <cellStyle name="40% - Accent2 2 2 3 3 2 2 4 2" xfId="9400"/>
    <cellStyle name="40% - Accent2 2 2 3 3 2 2 5" xfId="6489"/>
    <cellStyle name="40% - Accent2 2 2 3 3 2 3" xfId="1756"/>
    <cellStyle name="40% - Accent2 2 2 3 3 2 3 2" xfId="3242"/>
    <cellStyle name="40% - Accent2 2 2 3 3 2 3 2 2" xfId="8337"/>
    <cellStyle name="40% - Accent2 2 2 3 3 2 3 3" xfId="4698"/>
    <cellStyle name="40% - Accent2 2 2 3 3 2 3 3 2" xfId="9791"/>
    <cellStyle name="40% - Accent2 2 2 3 3 2 3 4" xfId="6880"/>
    <cellStyle name="40% - Accent2 2 2 3 3 2 4" xfId="2515"/>
    <cellStyle name="40% - Accent2 2 2 3 3 2 4 2" xfId="5431"/>
    <cellStyle name="40% - Accent2 2 2 3 3 2 4 2 2" xfId="10524"/>
    <cellStyle name="40% - Accent2 2 2 3 3 2 4 3" xfId="7613"/>
    <cellStyle name="40% - Accent2 2 2 3 3 2 5" xfId="3977"/>
    <cellStyle name="40% - Accent2 2 2 3 3 2 5 2" xfId="9070"/>
    <cellStyle name="40% - Accent2 2 2 3 3 2 6" xfId="6159"/>
    <cellStyle name="40% - Accent2 2 2 3 3 3" xfId="910"/>
    <cellStyle name="40% - Accent2 2 2 3 3 3 2" xfId="1921"/>
    <cellStyle name="40% - Accent2 2 2 3 3 3 2 2" xfId="3407"/>
    <cellStyle name="40% - Accent2 2 2 3 3 3 2 2 2" xfId="8502"/>
    <cellStyle name="40% - Accent2 2 2 3 3 3 2 3" xfId="4863"/>
    <cellStyle name="40% - Accent2 2 2 3 3 3 2 3 2" xfId="9956"/>
    <cellStyle name="40% - Accent2 2 2 3 3 3 2 4" xfId="7045"/>
    <cellStyle name="40% - Accent2 2 2 3 3 3 3" xfId="2680"/>
    <cellStyle name="40% - Accent2 2 2 3 3 3 3 2" xfId="5596"/>
    <cellStyle name="40% - Accent2 2 2 3 3 3 3 2 2" xfId="10689"/>
    <cellStyle name="40% - Accent2 2 2 3 3 3 3 3" xfId="7778"/>
    <cellStyle name="40% - Accent2 2 2 3 3 3 4" xfId="4142"/>
    <cellStyle name="40% - Accent2 2 2 3 3 3 4 2" xfId="9235"/>
    <cellStyle name="40% - Accent2 2 2 3 3 3 5" xfId="6324"/>
    <cellStyle name="40% - Accent2 2 2 3 3 4" xfId="1591"/>
    <cellStyle name="40% - Accent2 2 2 3 3 4 2" xfId="3077"/>
    <cellStyle name="40% - Accent2 2 2 3 3 4 2 2" xfId="8172"/>
    <cellStyle name="40% - Accent2 2 2 3 3 4 3" xfId="4533"/>
    <cellStyle name="40% - Accent2 2 2 3 3 4 3 2" xfId="9626"/>
    <cellStyle name="40% - Accent2 2 2 3 3 4 4" xfId="6715"/>
    <cellStyle name="40% - Accent2 2 2 3 3 5" xfId="2350"/>
    <cellStyle name="40% - Accent2 2 2 3 3 5 2" xfId="5266"/>
    <cellStyle name="40% - Accent2 2 2 3 3 5 2 2" xfId="10359"/>
    <cellStyle name="40% - Accent2 2 2 3 3 5 3" xfId="7448"/>
    <cellStyle name="40% - Accent2 2 2 3 3 6" xfId="3812"/>
    <cellStyle name="40% - Accent2 2 2 3 3 6 2" xfId="8905"/>
    <cellStyle name="40% - Accent2 2 2 3 3 7" xfId="5994"/>
    <cellStyle name="40% - Accent2 2 2 3 4" xfId="637"/>
    <cellStyle name="40% - Accent2 2 2 3 4 2" xfId="970"/>
    <cellStyle name="40% - Accent2 2 2 3 4 2 2" xfId="1981"/>
    <cellStyle name="40% - Accent2 2 2 3 4 2 2 2" xfId="3467"/>
    <cellStyle name="40% - Accent2 2 2 3 4 2 2 2 2" xfId="8562"/>
    <cellStyle name="40% - Accent2 2 2 3 4 2 2 3" xfId="4923"/>
    <cellStyle name="40% - Accent2 2 2 3 4 2 2 3 2" xfId="10016"/>
    <cellStyle name="40% - Accent2 2 2 3 4 2 2 4" xfId="7105"/>
    <cellStyle name="40% - Accent2 2 2 3 4 2 3" xfId="2740"/>
    <cellStyle name="40% - Accent2 2 2 3 4 2 3 2" xfId="5656"/>
    <cellStyle name="40% - Accent2 2 2 3 4 2 3 2 2" xfId="10749"/>
    <cellStyle name="40% - Accent2 2 2 3 4 2 3 3" xfId="7838"/>
    <cellStyle name="40% - Accent2 2 2 3 4 2 4" xfId="4202"/>
    <cellStyle name="40% - Accent2 2 2 3 4 2 4 2" xfId="9295"/>
    <cellStyle name="40% - Accent2 2 2 3 4 2 5" xfId="6384"/>
    <cellStyle name="40% - Accent2 2 2 3 4 3" xfId="1651"/>
    <cellStyle name="40% - Accent2 2 2 3 4 3 2" xfId="3137"/>
    <cellStyle name="40% - Accent2 2 2 3 4 3 2 2" xfId="8232"/>
    <cellStyle name="40% - Accent2 2 2 3 4 3 3" xfId="4593"/>
    <cellStyle name="40% - Accent2 2 2 3 4 3 3 2" xfId="9686"/>
    <cellStyle name="40% - Accent2 2 2 3 4 3 4" xfId="6775"/>
    <cellStyle name="40% - Accent2 2 2 3 4 4" xfId="2410"/>
    <cellStyle name="40% - Accent2 2 2 3 4 4 2" xfId="5326"/>
    <cellStyle name="40% - Accent2 2 2 3 4 4 2 2" xfId="10419"/>
    <cellStyle name="40% - Accent2 2 2 3 4 4 3" xfId="7508"/>
    <cellStyle name="40% - Accent2 2 2 3 4 5" xfId="3872"/>
    <cellStyle name="40% - Accent2 2 2 3 4 5 2" xfId="8965"/>
    <cellStyle name="40% - Accent2 2 2 3 4 6" xfId="6054"/>
    <cellStyle name="40% - Accent2 2 2 3 5" xfId="805"/>
    <cellStyle name="40% - Accent2 2 2 3 5 2" xfId="1816"/>
    <cellStyle name="40% - Accent2 2 2 3 5 2 2" xfId="3302"/>
    <cellStyle name="40% - Accent2 2 2 3 5 2 2 2" xfId="8397"/>
    <cellStyle name="40% - Accent2 2 2 3 5 2 3" xfId="4758"/>
    <cellStyle name="40% - Accent2 2 2 3 5 2 3 2" xfId="9851"/>
    <cellStyle name="40% - Accent2 2 2 3 5 2 4" xfId="6940"/>
    <cellStyle name="40% - Accent2 2 2 3 5 3" xfId="2575"/>
    <cellStyle name="40% - Accent2 2 2 3 5 3 2" xfId="5491"/>
    <cellStyle name="40% - Accent2 2 2 3 5 3 2 2" xfId="10584"/>
    <cellStyle name="40% - Accent2 2 2 3 5 3 3" xfId="7673"/>
    <cellStyle name="40% - Accent2 2 2 3 5 4" xfId="4037"/>
    <cellStyle name="40% - Accent2 2 2 3 5 4 2" xfId="9130"/>
    <cellStyle name="40% - Accent2 2 2 3 5 5" xfId="6219"/>
    <cellStyle name="40% - Accent2 2 2 3 6" xfId="1486"/>
    <cellStyle name="40% - Accent2 2 2 3 6 2" xfId="2972"/>
    <cellStyle name="40% - Accent2 2 2 3 6 2 2" xfId="8067"/>
    <cellStyle name="40% - Accent2 2 2 3 6 3" xfId="4428"/>
    <cellStyle name="40% - Accent2 2 2 3 6 3 2" xfId="9521"/>
    <cellStyle name="40% - Accent2 2 2 3 6 4" xfId="6610"/>
    <cellStyle name="40% - Accent2 2 2 3 7" xfId="2245"/>
    <cellStyle name="40% - Accent2 2 2 3 7 2" xfId="5161"/>
    <cellStyle name="40% - Accent2 2 2 3 7 2 2" xfId="10254"/>
    <cellStyle name="40% - Accent2 2 2 3 7 3" xfId="7343"/>
    <cellStyle name="40% - Accent2 2 2 3 8" xfId="3707"/>
    <cellStyle name="40% - Accent2 2 2 3 8 2" xfId="8800"/>
    <cellStyle name="40% - Accent2 2 2 3 9" xfId="5889"/>
    <cellStyle name="40% - Accent2 2 2 4" xfId="454"/>
    <cellStyle name="40% - Accent2 2 2 4 2" xfId="514"/>
    <cellStyle name="40% - Accent2 2 2 4 2 2" xfId="682"/>
    <cellStyle name="40% - Accent2 2 2 4 2 2 2" xfId="1015"/>
    <cellStyle name="40% - Accent2 2 2 4 2 2 2 2" xfId="2026"/>
    <cellStyle name="40% - Accent2 2 2 4 2 2 2 2 2" xfId="3512"/>
    <cellStyle name="40% - Accent2 2 2 4 2 2 2 2 2 2" xfId="8607"/>
    <cellStyle name="40% - Accent2 2 2 4 2 2 2 2 3" xfId="4968"/>
    <cellStyle name="40% - Accent2 2 2 4 2 2 2 2 3 2" xfId="10061"/>
    <cellStyle name="40% - Accent2 2 2 4 2 2 2 2 4" xfId="7150"/>
    <cellStyle name="40% - Accent2 2 2 4 2 2 2 3" xfId="2785"/>
    <cellStyle name="40% - Accent2 2 2 4 2 2 2 3 2" xfId="5701"/>
    <cellStyle name="40% - Accent2 2 2 4 2 2 2 3 2 2" xfId="10794"/>
    <cellStyle name="40% - Accent2 2 2 4 2 2 2 3 3" xfId="7883"/>
    <cellStyle name="40% - Accent2 2 2 4 2 2 2 4" xfId="4247"/>
    <cellStyle name="40% - Accent2 2 2 4 2 2 2 4 2" xfId="9340"/>
    <cellStyle name="40% - Accent2 2 2 4 2 2 2 5" xfId="6429"/>
    <cellStyle name="40% - Accent2 2 2 4 2 2 3" xfId="1696"/>
    <cellStyle name="40% - Accent2 2 2 4 2 2 3 2" xfId="3182"/>
    <cellStyle name="40% - Accent2 2 2 4 2 2 3 2 2" xfId="8277"/>
    <cellStyle name="40% - Accent2 2 2 4 2 2 3 3" xfId="4638"/>
    <cellStyle name="40% - Accent2 2 2 4 2 2 3 3 2" xfId="9731"/>
    <cellStyle name="40% - Accent2 2 2 4 2 2 3 4" xfId="6820"/>
    <cellStyle name="40% - Accent2 2 2 4 2 2 4" xfId="2455"/>
    <cellStyle name="40% - Accent2 2 2 4 2 2 4 2" xfId="5371"/>
    <cellStyle name="40% - Accent2 2 2 4 2 2 4 2 2" xfId="10464"/>
    <cellStyle name="40% - Accent2 2 2 4 2 2 4 3" xfId="7553"/>
    <cellStyle name="40% - Accent2 2 2 4 2 2 5" xfId="3917"/>
    <cellStyle name="40% - Accent2 2 2 4 2 2 5 2" xfId="9010"/>
    <cellStyle name="40% - Accent2 2 2 4 2 2 6" xfId="6099"/>
    <cellStyle name="40% - Accent2 2 2 4 2 3" xfId="850"/>
    <cellStyle name="40% - Accent2 2 2 4 2 3 2" xfId="1861"/>
    <cellStyle name="40% - Accent2 2 2 4 2 3 2 2" xfId="3347"/>
    <cellStyle name="40% - Accent2 2 2 4 2 3 2 2 2" xfId="8442"/>
    <cellStyle name="40% - Accent2 2 2 4 2 3 2 3" xfId="4803"/>
    <cellStyle name="40% - Accent2 2 2 4 2 3 2 3 2" xfId="9896"/>
    <cellStyle name="40% - Accent2 2 2 4 2 3 2 4" xfId="6985"/>
    <cellStyle name="40% - Accent2 2 2 4 2 3 3" xfId="2620"/>
    <cellStyle name="40% - Accent2 2 2 4 2 3 3 2" xfId="5536"/>
    <cellStyle name="40% - Accent2 2 2 4 2 3 3 2 2" xfId="10629"/>
    <cellStyle name="40% - Accent2 2 2 4 2 3 3 3" xfId="7718"/>
    <cellStyle name="40% - Accent2 2 2 4 2 3 4" xfId="4082"/>
    <cellStyle name="40% - Accent2 2 2 4 2 3 4 2" xfId="9175"/>
    <cellStyle name="40% - Accent2 2 2 4 2 3 5" xfId="6264"/>
    <cellStyle name="40% - Accent2 2 2 4 2 4" xfId="1531"/>
    <cellStyle name="40% - Accent2 2 2 4 2 4 2" xfId="3017"/>
    <cellStyle name="40% - Accent2 2 2 4 2 4 2 2" xfId="8112"/>
    <cellStyle name="40% - Accent2 2 2 4 2 4 3" xfId="4473"/>
    <cellStyle name="40% - Accent2 2 2 4 2 4 3 2" xfId="9566"/>
    <cellStyle name="40% - Accent2 2 2 4 2 4 4" xfId="6655"/>
    <cellStyle name="40% - Accent2 2 2 4 2 5" xfId="2290"/>
    <cellStyle name="40% - Accent2 2 2 4 2 5 2" xfId="5206"/>
    <cellStyle name="40% - Accent2 2 2 4 2 5 2 2" xfId="10299"/>
    <cellStyle name="40% - Accent2 2 2 4 2 5 3" xfId="7388"/>
    <cellStyle name="40% - Accent2 2 2 4 2 6" xfId="3752"/>
    <cellStyle name="40% - Accent2 2 2 4 2 6 2" xfId="8845"/>
    <cellStyle name="40% - Accent2 2 2 4 2 7" xfId="5934"/>
    <cellStyle name="40% - Accent2 2 2 4 3" xfId="622"/>
    <cellStyle name="40% - Accent2 2 2 4 3 2" xfId="955"/>
    <cellStyle name="40% - Accent2 2 2 4 3 2 2" xfId="1966"/>
    <cellStyle name="40% - Accent2 2 2 4 3 2 2 2" xfId="3452"/>
    <cellStyle name="40% - Accent2 2 2 4 3 2 2 2 2" xfId="8547"/>
    <cellStyle name="40% - Accent2 2 2 4 3 2 2 3" xfId="4908"/>
    <cellStyle name="40% - Accent2 2 2 4 3 2 2 3 2" xfId="10001"/>
    <cellStyle name="40% - Accent2 2 2 4 3 2 2 4" xfId="7090"/>
    <cellStyle name="40% - Accent2 2 2 4 3 2 3" xfId="2725"/>
    <cellStyle name="40% - Accent2 2 2 4 3 2 3 2" xfId="5641"/>
    <cellStyle name="40% - Accent2 2 2 4 3 2 3 2 2" xfId="10734"/>
    <cellStyle name="40% - Accent2 2 2 4 3 2 3 3" xfId="7823"/>
    <cellStyle name="40% - Accent2 2 2 4 3 2 4" xfId="4187"/>
    <cellStyle name="40% - Accent2 2 2 4 3 2 4 2" xfId="9280"/>
    <cellStyle name="40% - Accent2 2 2 4 3 2 5" xfId="6369"/>
    <cellStyle name="40% - Accent2 2 2 4 3 3" xfId="1636"/>
    <cellStyle name="40% - Accent2 2 2 4 3 3 2" xfId="3122"/>
    <cellStyle name="40% - Accent2 2 2 4 3 3 2 2" xfId="8217"/>
    <cellStyle name="40% - Accent2 2 2 4 3 3 3" xfId="4578"/>
    <cellStyle name="40% - Accent2 2 2 4 3 3 3 2" xfId="9671"/>
    <cellStyle name="40% - Accent2 2 2 4 3 3 4" xfId="6760"/>
    <cellStyle name="40% - Accent2 2 2 4 3 4" xfId="2395"/>
    <cellStyle name="40% - Accent2 2 2 4 3 4 2" xfId="5311"/>
    <cellStyle name="40% - Accent2 2 2 4 3 4 2 2" xfId="10404"/>
    <cellStyle name="40% - Accent2 2 2 4 3 4 3" xfId="7493"/>
    <cellStyle name="40% - Accent2 2 2 4 3 5" xfId="3857"/>
    <cellStyle name="40% - Accent2 2 2 4 3 5 2" xfId="8950"/>
    <cellStyle name="40% - Accent2 2 2 4 3 6" xfId="6039"/>
    <cellStyle name="40% - Accent2 2 2 4 4" xfId="790"/>
    <cellStyle name="40% - Accent2 2 2 4 4 2" xfId="1801"/>
    <cellStyle name="40% - Accent2 2 2 4 4 2 2" xfId="3287"/>
    <cellStyle name="40% - Accent2 2 2 4 4 2 2 2" xfId="8382"/>
    <cellStyle name="40% - Accent2 2 2 4 4 2 3" xfId="4743"/>
    <cellStyle name="40% - Accent2 2 2 4 4 2 3 2" xfId="9836"/>
    <cellStyle name="40% - Accent2 2 2 4 4 2 4" xfId="6925"/>
    <cellStyle name="40% - Accent2 2 2 4 4 3" xfId="2560"/>
    <cellStyle name="40% - Accent2 2 2 4 4 3 2" xfId="5476"/>
    <cellStyle name="40% - Accent2 2 2 4 4 3 2 2" xfId="10569"/>
    <cellStyle name="40% - Accent2 2 2 4 4 3 3" xfId="7658"/>
    <cellStyle name="40% - Accent2 2 2 4 4 4" xfId="4022"/>
    <cellStyle name="40% - Accent2 2 2 4 4 4 2" xfId="9115"/>
    <cellStyle name="40% - Accent2 2 2 4 4 5" xfId="6204"/>
    <cellStyle name="40% - Accent2 2 2 4 5" xfId="1471"/>
    <cellStyle name="40% - Accent2 2 2 4 5 2" xfId="2957"/>
    <cellStyle name="40% - Accent2 2 2 4 5 2 2" xfId="8052"/>
    <cellStyle name="40% - Accent2 2 2 4 5 3" xfId="4413"/>
    <cellStyle name="40% - Accent2 2 2 4 5 3 2" xfId="9506"/>
    <cellStyle name="40% - Accent2 2 2 4 5 4" xfId="6595"/>
    <cellStyle name="40% - Accent2 2 2 4 6" xfId="2230"/>
    <cellStyle name="40% - Accent2 2 2 4 6 2" xfId="5146"/>
    <cellStyle name="40% - Accent2 2 2 4 6 2 2" xfId="10239"/>
    <cellStyle name="40% - Accent2 2 2 4 6 3" xfId="7328"/>
    <cellStyle name="40% - Accent2 2 2 4 7" xfId="3692"/>
    <cellStyle name="40% - Accent2 2 2 4 7 2" xfId="8785"/>
    <cellStyle name="40% - Accent2 2 2 4 8" xfId="5874"/>
    <cellStyle name="40% - Accent2 2 2 5" xfId="499"/>
    <cellStyle name="40% - Accent2 2 2 5 2" xfId="667"/>
    <cellStyle name="40% - Accent2 2 2 5 2 2" xfId="1000"/>
    <cellStyle name="40% - Accent2 2 2 5 2 2 2" xfId="2011"/>
    <cellStyle name="40% - Accent2 2 2 5 2 2 2 2" xfId="3497"/>
    <cellStyle name="40% - Accent2 2 2 5 2 2 2 2 2" xfId="8592"/>
    <cellStyle name="40% - Accent2 2 2 5 2 2 2 3" xfId="4953"/>
    <cellStyle name="40% - Accent2 2 2 5 2 2 2 3 2" xfId="10046"/>
    <cellStyle name="40% - Accent2 2 2 5 2 2 2 4" xfId="7135"/>
    <cellStyle name="40% - Accent2 2 2 5 2 2 3" xfId="2770"/>
    <cellStyle name="40% - Accent2 2 2 5 2 2 3 2" xfId="5686"/>
    <cellStyle name="40% - Accent2 2 2 5 2 2 3 2 2" xfId="10779"/>
    <cellStyle name="40% - Accent2 2 2 5 2 2 3 3" xfId="7868"/>
    <cellStyle name="40% - Accent2 2 2 5 2 2 4" xfId="4232"/>
    <cellStyle name="40% - Accent2 2 2 5 2 2 4 2" xfId="9325"/>
    <cellStyle name="40% - Accent2 2 2 5 2 2 5" xfId="6414"/>
    <cellStyle name="40% - Accent2 2 2 5 2 3" xfId="1681"/>
    <cellStyle name="40% - Accent2 2 2 5 2 3 2" xfId="3167"/>
    <cellStyle name="40% - Accent2 2 2 5 2 3 2 2" xfId="8262"/>
    <cellStyle name="40% - Accent2 2 2 5 2 3 3" xfId="4623"/>
    <cellStyle name="40% - Accent2 2 2 5 2 3 3 2" xfId="9716"/>
    <cellStyle name="40% - Accent2 2 2 5 2 3 4" xfId="6805"/>
    <cellStyle name="40% - Accent2 2 2 5 2 4" xfId="2440"/>
    <cellStyle name="40% - Accent2 2 2 5 2 4 2" xfId="5356"/>
    <cellStyle name="40% - Accent2 2 2 5 2 4 2 2" xfId="10449"/>
    <cellStyle name="40% - Accent2 2 2 5 2 4 3" xfId="7538"/>
    <cellStyle name="40% - Accent2 2 2 5 2 5" xfId="3902"/>
    <cellStyle name="40% - Accent2 2 2 5 2 5 2" xfId="8995"/>
    <cellStyle name="40% - Accent2 2 2 5 2 6" xfId="6084"/>
    <cellStyle name="40% - Accent2 2 2 5 3" xfId="835"/>
    <cellStyle name="40% - Accent2 2 2 5 3 2" xfId="1846"/>
    <cellStyle name="40% - Accent2 2 2 5 3 2 2" xfId="3332"/>
    <cellStyle name="40% - Accent2 2 2 5 3 2 2 2" xfId="8427"/>
    <cellStyle name="40% - Accent2 2 2 5 3 2 3" xfId="4788"/>
    <cellStyle name="40% - Accent2 2 2 5 3 2 3 2" xfId="9881"/>
    <cellStyle name="40% - Accent2 2 2 5 3 2 4" xfId="6970"/>
    <cellStyle name="40% - Accent2 2 2 5 3 3" xfId="2605"/>
    <cellStyle name="40% - Accent2 2 2 5 3 3 2" xfId="5521"/>
    <cellStyle name="40% - Accent2 2 2 5 3 3 2 2" xfId="10614"/>
    <cellStyle name="40% - Accent2 2 2 5 3 3 3" xfId="7703"/>
    <cellStyle name="40% - Accent2 2 2 5 3 4" xfId="4067"/>
    <cellStyle name="40% - Accent2 2 2 5 3 4 2" xfId="9160"/>
    <cellStyle name="40% - Accent2 2 2 5 3 5" xfId="6249"/>
    <cellStyle name="40% - Accent2 2 2 5 4" xfId="1516"/>
    <cellStyle name="40% - Accent2 2 2 5 4 2" xfId="3002"/>
    <cellStyle name="40% - Accent2 2 2 5 4 2 2" xfId="8097"/>
    <cellStyle name="40% - Accent2 2 2 5 4 3" xfId="4458"/>
    <cellStyle name="40% - Accent2 2 2 5 4 3 2" xfId="9551"/>
    <cellStyle name="40% - Accent2 2 2 5 4 4" xfId="6640"/>
    <cellStyle name="40% - Accent2 2 2 5 5" xfId="2275"/>
    <cellStyle name="40% - Accent2 2 2 5 5 2" xfId="5191"/>
    <cellStyle name="40% - Accent2 2 2 5 5 2 2" xfId="10284"/>
    <cellStyle name="40% - Accent2 2 2 5 5 3" xfId="7373"/>
    <cellStyle name="40% - Accent2 2 2 5 6" xfId="3737"/>
    <cellStyle name="40% - Accent2 2 2 5 6 2" xfId="8830"/>
    <cellStyle name="40% - Accent2 2 2 5 7" xfId="5919"/>
    <cellStyle name="40% - Accent2 2 2 6" xfId="559"/>
    <cellStyle name="40% - Accent2 2 2 6 2" xfId="727"/>
    <cellStyle name="40% - Accent2 2 2 6 2 2" xfId="1060"/>
    <cellStyle name="40% - Accent2 2 2 6 2 2 2" xfId="2071"/>
    <cellStyle name="40% - Accent2 2 2 6 2 2 2 2" xfId="3557"/>
    <cellStyle name="40% - Accent2 2 2 6 2 2 2 2 2" xfId="8652"/>
    <cellStyle name="40% - Accent2 2 2 6 2 2 2 3" xfId="5013"/>
    <cellStyle name="40% - Accent2 2 2 6 2 2 2 3 2" xfId="10106"/>
    <cellStyle name="40% - Accent2 2 2 6 2 2 2 4" xfId="7195"/>
    <cellStyle name="40% - Accent2 2 2 6 2 2 3" xfId="2830"/>
    <cellStyle name="40% - Accent2 2 2 6 2 2 3 2" xfId="5746"/>
    <cellStyle name="40% - Accent2 2 2 6 2 2 3 2 2" xfId="10839"/>
    <cellStyle name="40% - Accent2 2 2 6 2 2 3 3" xfId="7928"/>
    <cellStyle name="40% - Accent2 2 2 6 2 2 4" xfId="4292"/>
    <cellStyle name="40% - Accent2 2 2 6 2 2 4 2" xfId="9385"/>
    <cellStyle name="40% - Accent2 2 2 6 2 2 5" xfId="6474"/>
    <cellStyle name="40% - Accent2 2 2 6 2 3" xfId="1741"/>
    <cellStyle name="40% - Accent2 2 2 6 2 3 2" xfId="3227"/>
    <cellStyle name="40% - Accent2 2 2 6 2 3 2 2" xfId="8322"/>
    <cellStyle name="40% - Accent2 2 2 6 2 3 3" xfId="4683"/>
    <cellStyle name="40% - Accent2 2 2 6 2 3 3 2" xfId="9776"/>
    <cellStyle name="40% - Accent2 2 2 6 2 3 4" xfId="6865"/>
    <cellStyle name="40% - Accent2 2 2 6 2 4" xfId="2500"/>
    <cellStyle name="40% - Accent2 2 2 6 2 4 2" xfId="5416"/>
    <cellStyle name="40% - Accent2 2 2 6 2 4 2 2" xfId="10509"/>
    <cellStyle name="40% - Accent2 2 2 6 2 4 3" xfId="7598"/>
    <cellStyle name="40% - Accent2 2 2 6 2 5" xfId="3962"/>
    <cellStyle name="40% - Accent2 2 2 6 2 5 2" xfId="9055"/>
    <cellStyle name="40% - Accent2 2 2 6 2 6" xfId="6144"/>
    <cellStyle name="40% - Accent2 2 2 6 3" xfId="895"/>
    <cellStyle name="40% - Accent2 2 2 6 3 2" xfId="1906"/>
    <cellStyle name="40% - Accent2 2 2 6 3 2 2" xfId="3392"/>
    <cellStyle name="40% - Accent2 2 2 6 3 2 2 2" xfId="8487"/>
    <cellStyle name="40% - Accent2 2 2 6 3 2 3" xfId="4848"/>
    <cellStyle name="40% - Accent2 2 2 6 3 2 3 2" xfId="9941"/>
    <cellStyle name="40% - Accent2 2 2 6 3 2 4" xfId="7030"/>
    <cellStyle name="40% - Accent2 2 2 6 3 3" xfId="2665"/>
    <cellStyle name="40% - Accent2 2 2 6 3 3 2" xfId="5581"/>
    <cellStyle name="40% - Accent2 2 2 6 3 3 2 2" xfId="10674"/>
    <cellStyle name="40% - Accent2 2 2 6 3 3 3" xfId="7763"/>
    <cellStyle name="40% - Accent2 2 2 6 3 4" xfId="4127"/>
    <cellStyle name="40% - Accent2 2 2 6 3 4 2" xfId="9220"/>
    <cellStyle name="40% - Accent2 2 2 6 3 5" xfId="6309"/>
    <cellStyle name="40% - Accent2 2 2 6 4" xfId="1576"/>
    <cellStyle name="40% - Accent2 2 2 6 4 2" xfId="3062"/>
    <cellStyle name="40% - Accent2 2 2 6 4 2 2" xfId="8157"/>
    <cellStyle name="40% - Accent2 2 2 6 4 3" xfId="4518"/>
    <cellStyle name="40% - Accent2 2 2 6 4 3 2" xfId="9611"/>
    <cellStyle name="40% - Accent2 2 2 6 4 4" xfId="6700"/>
    <cellStyle name="40% - Accent2 2 2 6 5" xfId="2335"/>
    <cellStyle name="40% - Accent2 2 2 6 5 2" xfId="5251"/>
    <cellStyle name="40% - Accent2 2 2 6 5 2 2" xfId="10344"/>
    <cellStyle name="40% - Accent2 2 2 6 5 3" xfId="7433"/>
    <cellStyle name="40% - Accent2 2 2 6 6" xfId="3797"/>
    <cellStyle name="40% - Accent2 2 2 6 6 2" xfId="8890"/>
    <cellStyle name="40% - Accent2 2 2 6 7" xfId="5979"/>
    <cellStyle name="40% - Accent2 2 2 7" xfId="607"/>
    <cellStyle name="40% - Accent2 2 2 7 2" xfId="940"/>
    <cellStyle name="40% - Accent2 2 2 7 2 2" xfId="1951"/>
    <cellStyle name="40% - Accent2 2 2 7 2 2 2" xfId="3437"/>
    <cellStyle name="40% - Accent2 2 2 7 2 2 2 2" xfId="8532"/>
    <cellStyle name="40% - Accent2 2 2 7 2 2 3" xfId="4893"/>
    <cellStyle name="40% - Accent2 2 2 7 2 2 3 2" xfId="9986"/>
    <cellStyle name="40% - Accent2 2 2 7 2 2 4" xfId="7075"/>
    <cellStyle name="40% - Accent2 2 2 7 2 3" xfId="2710"/>
    <cellStyle name="40% - Accent2 2 2 7 2 3 2" xfId="5626"/>
    <cellStyle name="40% - Accent2 2 2 7 2 3 2 2" xfId="10719"/>
    <cellStyle name="40% - Accent2 2 2 7 2 3 3" xfId="7808"/>
    <cellStyle name="40% - Accent2 2 2 7 2 4" xfId="4172"/>
    <cellStyle name="40% - Accent2 2 2 7 2 4 2" xfId="9265"/>
    <cellStyle name="40% - Accent2 2 2 7 2 5" xfId="6354"/>
    <cellStyle name="40% - Accent2 2 2 7 3" xfId="1621"/>
    <cellStyle name="40% - Accent2 2 2 7 3 2" xfId="3107"/>
    <cellStyle name="40% - Accent2 2 2 7 3 2 2" xfId="8202"/>
    <cellStyle name="40% - Accent2 2 2 7 3 3" xfId="4563"/>
    <cellStyle name="40% - Accent2 2 2 7 3 3 2" xfId="9656"/>
    <cellStyle name="40% - Accent2 2 2 7 3 4" xfId="6745"/>
    <cellStyle name="40% - Accent2 2 2 7 4" xfId="2380"/>
    <cellStyle name="40% - Accent2 2 2 7 4 2" xfId="5296"/>
    <cellStyle name="40% - Accent2 2 2 7 4 2 2" xfId="10389"/>
    <cellStyle name="40% - Accent2 2 2 7 4 3" xfId="7478"/>
    <cellStyle name="40% - Accent2 2 2 7 5" xfId="3842"/>
    <cellStyle name="40% - Accent2 2 2 7 5 2" xfId="8935"/>
    <cellStyle name="40% - Accent2 2 2 7 6" xfId="6024"/>
    <cellStyle name="40% - Accent2 2 2 8" xfId="775"/>
    <cellStyle name="40% - Accent2 2 2 8 2" xfId="1786"/>
    <cellStyle name="40% - Accent2 2 2 8 2 2" xfId="3272"/>
    <cellStyle name="40% - Accent2 2 2 8 2 2 2" xfId="8367"/>
    <cellStyle name="40% - Accent2 2 2 8 2 3" xfId="4728"/>
    <cellStyle name="40% - Accent2 2 2 8 2 3 2" xfId="9821"/>
    <cellStyle name="40% - Accent2 2 2 8 2 4" xfId="6910"/>
    <cellStyle name="40% - Accent2 2 2 8 3" xfId="2545"/>
    <cellStyle name="40% - Accent2 2 2 8 3 2" xfId="5461"/>
    <cellStyle name="40% - Accent2 2 2 8 3 2 2" xfId="10554"/>
    <cellStyle name="40% - Accent2 2 2 8 3 3" xfId="7643"/>
    <cellStyle name="40% - Accent2 2 2 8 4" xfId="4007"/>
    <cellStyle name="40% - Accent2 2 2 8 4 2" xfId="9100"/>
    <cellStyle name="40% - Accent2 2 2 8 5" xfId="6189"/>
    <cellStyle name="40% - Accent2 2 2 9" xfId="1456"/>
    <cellStyle name="40% - Accent2 2 2 9 2" xfId="2942"/>
    <cellStyle name="40% - Accent2 2 2 9 2 2" xfId="8037"/>
    <cellStyle name="40% - Accent2 2 2 9 3" xfId="4398"/>
    <cellStyle name="40% - Accent2 2 2 9 3 2" xfId="9491"/>
    <cellStyle name="40% - Accent2 2 2 9 4" xfId="6580"/>
    <cellStyle name="40% - Accent2 3" xfId="1137"/>
    <cellStyle name="40% - Accent2 3 2" xfId="2126"/>
    <cellStyle name="40% - Accent2 3 2 2" xfId="3612"/>
    <cellStyle name="40% - Accent2 3 2 2 2" xfId="8707"/>
    <cellStyle name="40% - Accent2 3 2 3" xfId="5068"/>
    <cellStyle name="40% - Accent2 3 2 3 2" xfId="10161"/>
    <cellStyle name="40% - Accent2 3 2 4" xfId="7250"/>
    <cellStyle name="40% - Accent2 3 3" xfId="2885"/>
    <cellStyle name="40% - Accent2 3 3 2" xfId="5801"/>
    <cellStyle name="40% - Accent2 3 3 2 2" xfId="10894"/>
    <cellStyle name="40% - Accent2 3 3 3" xfId="7983"/>
    <cellStyle name="40% - Accent2 3 4" xfId="4347"/>
    <cellStyle name="40% - Accent2 3 4 2" xfId="9440"/>
    <cellStyle name="40% - Accent2 3 5" xfId="6529"/>
    <cellStyle name="40% - Accent2 4" xfId="1138"/>
    <cellStyle name="40% - Accent2 5" xfId="1279"/>
    <cellStyle name="40% - Accent3 2" xfId="332"/>
    <cellStyle name="40% - Accent3 2 2" xfId="397"/>
    <cellStyle name="40% - Accent3 2 2 10" xfId="2216"/>
    <cellStyle name="40% - Accent3 2 2 10 2" xfId="5132"/>
    <cellStyle name="40% - Accent3 2 2 10 2 2" xfId="10225"/>
    <cellStyle name="40% - Accent3 2 2 10 3" xfId="7314"/>
    <cellStyle name="40% - Accent3 2 2 11" xfId="3678"/>
    <cellStyle name="40% - Accent3 2 2 11 2" xfId="8771"/>
    <cellStyle name="40% - Accent3 2 2 12" xfId="5860"/>
    <cellStyle name="40% - Accent3 2 2 2" xfId="485"/>
    <cellStyle name="40% - Accent3 2 2 2 2" xfId="545"/>
    <cellStyle name="40% - Accent3 2 2 2 2 2" xfId="713"/>
    <cellStyle name="40% - Accent3 2 2 2 2 2 2" xfId="1046"/>
    <cellStyle name="40% - Accent3 2 2 2 2 2 2 2" xfId="2057"/>
    <cellStyle name="40% - Accent3 2 2 2 2 2 2 2 2" xfId="3543"/>
    <cellStyle name="40% - Accent3 2 2 2 2 2 2 2 2 2" xfId="8638"/>
    <cellStyle name="40% - Accent3 2 2 2 2 2 2 2 3" xfId="4999"/>
    <cellStyle name="40% - Accent3 2 2 2 2 2 2 2 3 2" xfId="10092"/>
    <cellStyle name="40% - Accent3 2 2 2 2 2 2 2 4" xfId="7181"/>
    <cellStyle name="40% - Accent3 2 2 2 2 2 2 3" xfId="2816"/>
    <cellStyle name="40% - Accent3 2 2 2 2 2 2 3 2" xfId="5732"/>
    <cellStyle name="40% - Accent3 2 2 2 2 2 2 3 2 2" xfId="10825"/>
    <cellStyle name="40% - Accent3 2 2 2 2 2 2 3 3" xfId="7914"/>
    <cellStyle name="40% - Accent3 2 2 2 2 2 2 4" xfId="4278"/>
    <cellStyle name="40% - Accent3 2 2 2 2 2 2 4 2" xfId="9371"/>
    <cellStyle name="40% - Accent3 2 2 2 2 2 2 5" xfId="6460"/>
    <cellStyle name="40% - Accent3 2 2 2 2 2 3" xfId="1727"/>
    <cellStyle name="40% - Accent3 2 2 2 2 2 3 2" xfId="3213"/>
    <cellStyle name="40% - Accent3 2 2 2 2 2 3 2 2" xfId="8308"/>
    <cellStyle name="40% - Accent3 2 2 2 2 2 3 3" xfId="4669"/>
    <cellStyle name="40% - Accent3 2 2 2 2 2 3 3 2" xfId="9762"/>
    <cellStyle name="40% - Accent3 2 2 2 2 2 3 4" xfId="6851"/>
    <cellStyle name="40% - Accent3 2 2 2 2 2 4" xfId="2486"/>
    <cellStyle name="40% - Accent3 2 2 2 2 2 4 2" xfId="5402"/>
    <cellStyle name="40% - Accent3 2 2 2 2 2 4 2 2" xfId="10495"/>
    <cellStyle name="40% - Accent3 2 2 2 2 2 4 3" xfId="7584"/>
    <cellStyle name="40% - Accent3 2 2 2 2 2 5" xfId="3948"/>
    <cellStyle name="40% - Accent3 2 2 2 2 2 5 2" xfId="9041"/>
    <cellStyle name="40% - Accent3 2 2 2 2 2 6" xfId="6130"/>
    <cellStyle name="40% - Accent3 2 2 2 2 3" xfId="881"/>
    <cellStyle name="40% - Accent3 2 2 2 2 3 2" xfId="1892"/>
    <cellStyle name="40% - Accent3 2 2 2 2 3 2 2" xfId="3378"/>
    <cellStyle name="40% - Accent3 2 2 2 2 3 2 2 2" xfId="8473"/>
    <cellStyle name="40% - Accent3 2 2 2 2 3 2 3" xfId="4834"/>
    <cellStyle name="40% - Accent3 2 2 2 2 3 2 3 2" xfId="9927"/>
    <cellStyle name="40% - Accent3 2 2 2 2 3 2 4" xfId="7016"/>
    <cellStyle name="40% - Accent3 2 2 2 2 3 3" xfId="2651"/>
    <cellStyle name="40% - Accent3 2 2 2 2 3 3 2" xfId="5567"/>
    <cellStyle name="40% - Accent3 2 2 2 2 3 3 2 2" xfId="10660"/>
    <cellStyle name="40% - Accent3 2 2 2 2 3 3 3" xfId="7749"/>
    <cellStyle name="40% - Accent3 2 2 2 2 3 4" xfId="4113"/>
    <cellStyle name="40% - Accent3 2 2 2 2 3 4 2" xfId="9206"/>
    <cellStyle name="40% - Accent3 2 2 2 2 3 5" xfId="6295"/>
    <cellStyle name="40% - Accent3 2 2 2 2 4" xfId="1562"/>
    <cellStyle name="40% - Accent3 2 2 2 2 4 2" xfId="3048"/>
    <cellStyle name="40% - Accent3 2 2 2 2 4 2 2" xfId="8143"/>
    <cellStyle name="40% - Accent3 2 2 2 2 4 3" xfId="4504"/>
    <cellStyle name="40% - Accent3 2 2 2 2 4 3 2" xfId="9597"/>
    <cellStyle name="40% - Accent3 2 2 2 2 4 4" xfId="6686"/>
    <cellStyle name="40% - Accent3 2 2 2 2 5" xfId="2321"/>
    <cellStyle name="40% - Accent3 2 2 2 2 5 2" xfId="5237"/>
    <cellStyle name="40% - Accent3 2 2 2 2 5 2 2" xfId="10330"/>
    <cellStyle name="40% - Accent3 2 2 2 2 5 3" xfId="7419"/>
    <cellStyle name="40% - Accent3 2 2 2 2 6" xfId="3783"/>
    <cellStyle name="40% - Accent3 2 2 2 2 6 2" xfId="8876"/>
    <cellStyle name="40% - Accent3 2 2 2 2 7" xfId="5965"/>
    <cellStyle name="40% - Accent3 2 2 2 3" xfId="590"/>
    <cellStyle name="40% - Accent3 2 2 2 3 2" xfId="758"/>
    <cellStyle name="40% - Accent3 2 2 2 3 2 2" xfId="1091"/>
    <cellStyle name="40% - Accent3 2 2 2 3 2 2 2" xfId="2102"/>
    <cellStyle name="40% - Accent3 2 2 2 3 2 2 2 2" xfId="3588"/>
    <cellStyle name="40% - Accent3 2 2 2 3 2 2 2 2 2" xfId="8683"/>
    <cellStyle name="40% - Accent3 2 2 2 3 2 2 2 3" xfId="5044"/>
    <cellStyle name="40% - Accent3 2 2 2 3 2 2 2 3 2" xfId="10137"/>
    <cellStyle name="40% - Accent3 2 2 2 3 2 2 2 4" xfId="7226"/>
    <cellStyle name="40% - Accent3 2 2 2 3 2 2 3" xfId="2861"/>
    <cellStyle name="40% - Accent3 2 2 2 3 2 2 3 2" xfId="5777"/>
    <cellStyle name="40% - Accent3 2 2 2 3 2 2 3 2 2" xfId="10870"/>
    <cellStyle name="40% - Accent3 2 2 2 3 2 2 3 3" xfId="7959"/>
    <cellStyle name="40% - Accent3 2 2 2 3 2 2 4" xfId="4323"/>
    <cellStyle name="40% - Accent3 2 2 2 3 2 2 4 2" xfId="9416"/>
    <cellStyle name="40% - Accent3 2 2 2 3 2 2 5" xfId="6505"/>
    <cellStyle name="40% - Accent3 2 2 2 3 2 3" xfId="1772"/>
    <cellStyle name="40% - Accent3 2 2 2 3 2 3 2" xfId="3258"/>
    <cellStyle name="40% - Accent3 2 2 2 3 2 3 2 2" xfId="8353"/>
    <cellStyle name="40% - Accent3 2 2 2 3 2 3 3" xfId="4714"/>
    <cellStyle name="40% - Accent3 2 2 2 3 2 3 3 2" xfId="9807"/>
    <cellStyle name="40% - Accent3 2 2 2 3 2 3 4" xfId="6896"/>
    <cellStyle name="40% - Accent3 2 2 2 3 2 4" xfId="2531"/>
    <cellStyle name="40% - Accent3 2 2 2 3 2 4 2" xfId="5447"/>
    <cellStyle name="40% - Accent3 2 2 2 3 2 4 2 2" xfId="10540"/>
    <cellStyle name="40% - Accent3 2 2 2 3 2 4 3" xfId="7629"/>
    <cellStyle name="40% - Accent3 2 2 2 3 2 5" xfId="3993"/>
    <cellStyle name="40% - Accent3 2 2 2 3 2 5 2" xfId="9086"/>
    <cellStyle name="40% - Accent3 2 2 2 3 2 6" xfId="6175"/>
    <cellStyle name="40% - Accent3 2 2 2 3 3" xfId="926"/>
    <cellStyle name="40% - Accent3 2 2 2 3 3 2" xfId="1937"/>
    <cellStyle name="40% - Accent3 2 2 2 3 3 2 2" xfId="3423"/>
    <cellStyle name="40% - Accent3 2 2 2 3 3 2 2 2" xfId="8518"/>
    <cellStyle name="40% - Accent3 2 2 2 3 3 2 3" xfId="4879"/>
    <cellStyle name="40% - Accent3 2 2 2 3 3 2 3 2" xfId="9972"/>
    <cellStyle name="40% - Accent3 2 2 2 3 3 2 4" xfId="7061"/>
    <cellStyle name="40% - Accent3 2 2 2 3 3 3" xfId="2696"/>
    <cellStyle name="40% - Accent3 2 2 2 3 3 3 2" xfId="5612"/>
    <cellStyle name="40% - Accent3 2 2 2 3 3 3 2 2" xfId="10705"/>
    <cellStyle name="40% - Accent3 2 2 2 3 3 3 3" xfId="7794"/>
    <cellStyle name="40% - Accent3 2 2 2 3 3 4" xfId="4158"/>
    <cellStyle name="40% - Accent3 2 2 2 3 3 4 2" xfId="9251"/>
    <cellStyle name="40% - Accent3 2 2 2 3 3 5" xfId="6340"/>
    <cellStyle name="40% - Accent3 2 2 2 3 4" xfId="1607"/>
    <cellStyle name="40% - Accent3 2 2 2 3 4 2" xfId="3093"/>
    <cellStyle name="40% - Accent3 2 2 2 3 4 2 2" xfId="8188"/>
    <cellStyle name="40% - Accent3 2 2 2 3 4 3" xfId="4549"/>
    <cellStyle name="40% - Accent3 2 2 2 3 4 3 2" xfId="9642"/>
    <cellStyle name="40% - Accent3 2 2 2 3 4 4" xfId="6731"/>
    <cellStyle name="40% - Accent3 2 2 2 3 5" xfId="2366"/>
    <cellStyle name="40% - Accent3 2 2 2 3 5 2" xfId="5282"/>
    <cellStyle name="40% - Accent3 2 2 2 3 5 2 2" xfId="10375"/>
    <cellStyle name="40% - Accent3 2 2 2 3 5 3" xfId="7464"/>
    <cellStyle name="40% - Accent3 2 2 2 3 6" xfId="3828"/>
    <cellStyle name="40% - Accent3 2 2 2 3 6 2" xfId="8921"/>
    <cellStyle name="40% - Accent3 2 2 2 3 7" xfId="6010"/>
    <cellStyle name="40% - Accent3 2 2 2 4" xfId="653"/>
    <cellStyle name="40% - Accent3 2 2 2 4 2" xfId="986"/>
    <cellStyle name="40% - Accent3 2 2 2 4 2 2" xfId="1997"/>
    <cellStyle name="40% - Accent3 2 2 2 4 2 2 2" xfId="3483"/>
    <cellStyle name="40% - Accent3 2 2 2 4 2 2 2 2" xfId="8578"/>
    <cellStyle name="40% - Accent3 2 2 2 4 2 2 3" xfId="4939"/>
    <cellStyle name="40% - Accent3 2 2 2 4 2 2 3 2" xfId="10032"/>
    <cellStyle name="40% - Accent3 2 2 2 4 2 2 4" xfId="7121"/>
    <cellStyle name="40% - Accent3 2 2 2 4 2 3" xfId="2756"/>
    <cellStyle name="40% - Accent3 2 2 2 4 2 3 2" xfId="5672"/>
    <cellStyle name="40% - Accent3 2 2 2 4 2 3 2 2" xfId="10765"/>
    <cellStyle name="40% - Accent3 2 2 2 4 2 3 3" xfId="7854"/>
    <cellStyle name="40% - Accent3 2 2 2 4 2 4" xfId="4218"/>
    <cellStyle name="40% - Accent3 2 2 2 4 2 4 2" xfId="9311"/>
    <cellStyle name="40% - Accent3 2 2 2 4 2 5" xfId="6400"/>
    <cellStyle name="40% - Accent3 2 2 2 4 3" xfId="1667"/>
    <cellStyle name="40% - Accent3 2 2 2 4 3 2" xfId="3153"/>
    <cellStyle name="40% - Accent3 2 2 2 4 3 2 2" xfId="8248"/>
    <cellStyle name="40% - Accent3 2 2 2 4 3 3" xfId="4609"/>
    <cellStyle name="40% - Accent3 2 2 2 4 3 3 2" xfId="9702"/>
    <cellStyle name="40% - Accent3 2 2 2 4 3 4" xfId="6791"/>
    <cellStyle name="40% - Accent3 2 2 2 4 4" xfId="2426"/>
    <cellStyle name="40% - Accent3 2 2 2 4 4 2" xfId="5342"/>
    <cellStyle name="40% - Accent3 2 2 2 4 4 2 2" xfId="10435"/>
    <cellStyle name="40% - Accent3 2 2 2 4 4 3" xfId="7524"/>
    <cellStyle name="40% - Accent3 2 2 2 4 5" xfId="3888"/>
    <cellStyle name="40% - Accent3 2 2 2 4 5 2" xfId="8981"/>
    <cellStyle name="40% - Accent3 2 2 2 4 6" xfId="6070"/>
    <cellStyle name="40% - Accent3 2 2 2 5" xfId="821"/>
    <cellStyle name="40% - Accent3 2 2 2 5 2" xfId="1832"/>
    <cellStyle name="40% - Accent3 2 2 2 5 2 2" xfId="3318"/>
    <cellStyle name="40% - Accent3 2 2 2 5 2 2 2" xfId="8413"/>
    <cellStyle name="40% - Accent3 2 2 2 5 2 3" xfId="4774"/>
    <cellStyle name="40% - Accent3 2 2 2 5 2 3 2" xfId="9867"/>
    <cellStyle name="40% - Accent3 2 2 2 5 2 4" xfId="6956"/>
    <cellStyle name="40% - Accent3 2 2 2 5 3" xfId="2591"/>
    <cellStyle name="40% - Accent3 2 2 2 5 3 2" xfId="5507"/>
    <cellStyle name="40% - Accent3 2 2 2 5 3 2 2" xfId="10600"/>
    <cellStyle name="40% - Accent3 2 2 2 5 3 3" xfId="7689"/>
    <cellStyle name="40% - Accent3 2 2 2 5 4" xfId="4053"/>
    <cellStyle name="40% - Accent3 2 2 2 5 4 2" xfId="9146"/>
    <cellStyle name="40% - Accent3 2 2 2 5 5" xfId="6235"/>
    <cellStyle name="40% - Accent3 2 2 2 6" xfId="1502"/>
    <cellStyle name="40% - Accent3 2 2 2 6 2" xfId="2988"/>
    <cellStyle name="40% - Accent3 2 2 2 6 2 2" xfId="8083"/>
    <cellStyle name="40% - Accent3 2 2 2 6 3" xfId="4444"/>
    <cellStyle name="40% - Accent3 2 2 2 6 3 2" xfId="9537"/>
    <cellStyle name="40% - Accent3 2 2 2 6 4" xfId="6626"/>
    <cellStyle name="40% - Accent3 2 2 2 7" xfId="2261"/>
    <cellStyle name="40% - Accent3 2 2 2 7 2" xfId="5177"/>
    <cellStyle name="40% - Accent3 2 2 2 7 2 2" xfId="10270"/>
    <cellStyle name="40% - Accent3 2 2 2 7 3" xfId="7359"/>
    <cellStyle name="40% - Accent3 2 2 2 8" xfId="3723"/>
    <cellStyle name="40% - Accent3 2 2 2 8 2" xfId="8816"/>
    <cellStyle name="40% - Accent3 2 2 2 9" xfId="5905"/>
    <cellStyle name="40% - Accent3 2 2 3" xfId="470"/>
    <cellStyle name="40% - Accent3 2 2 3 2" xfId="530"/>
    <cellStyle name="40% - Accent3 2 2 3 2 2" xfId="698"/>
    <cellStyle name="40% - Accent3 2 2 3 2 2 2" xfId="1031"/>
    <cellStyle name="40% - Accent3 2 2 3 2 2 2 2" xfId="2042"/>
    <cellStyle name="40% - Accent3 2 2 3 2 2 2 2 2" xfId="3528"/>
    <cellStyle name="40% - Accent3 2 2 3 2 2 2 2 2 2" xfId="8623"/>
    <cellStyle name="40% - Accent3 2 2 3 2 2 2 2 3" xfId="4984"/>
    <cellStyle name="40% - Accent3 2 2 3 2 2 2 2 3 2" xfId="10077"/>
    <cellStyle name="40% - Accent3 2 2 3 2 2 2 2 4" xfId="7166"/>
    <cellStyle name="40% - Accent3 2 2 3 2 2 2 3" xfId="2801"/>
    <cellStyle name="40% - Accent3 2 2 3 2 2 2 3 2" xfId="5717"/>
    <cellStyle name="40% - Accent3 2 2 3 2 2 2 3 2 2" xfId="10810"/>
    <cellStyle name="40% - Accent3 2 2 3 2 2 2 3 3" xfId="7899"/>
    <cellStyle name="40% - Accent3 2 2 3 2 2 2 4" xfId="4263"/>
    <cellStyle name="40% - Accent3 2 2 3 2 2 2 4 2" xfId="9356"/>
    <cellStyle name="40% - Accent3 2 2 3 2 2 2 5" xfId="6445"/>
    <cellStyle name="40% - Accent3 2 2 3 2 2 3" xfId="1712"/>
    <cellStyle name="40% - Accent3 2 2 3 2 2 3 2" xfId="3198"/>
    <cellStyle name="40% - Accent3 2 2 3 2 2 3 2 2" xfId="8293"/>
    <cellStyle name="40% - Accent3 2 2 3 2 2 3 3" xfId="4654"/>
    <cellStyle name="40% - Accent3 2 2 3 2 2 3 3 2" xfId="9747"/>
    <cellStyle name="40% - Accent3 2 2 3 2 2 3 4" xfId="6836"/>
    <cellStyle name="40% - Accent3 2 2 3 2 2 4" xfId="2471"/>
    <cellStyle name="40% - Accent3 2 2 3 2 2 4 2" xfId="5387"/>
    <cellStyle name="40% - Accent3 2 2 3 2 2 4 2 2" xfId="10480"/>
    <cellStyle name="40% - Accent3 2 2 3 2 2 4 3" xfId="7569"/>
    <cellStyle name="40% - Accent3 2 2 3 2 2 5" xfId="3933"/>
    <cellStyle name="40% - Accent3 2 2 3 2 2 5 2" xfId="9026"/>
    <cellStyle name="40% - Accent3 2 2 3 2 2 6" xfId="6115"/>
    <cellStyle name="40% - Accent3 2 2 3 2 3" xfId="866"/>
    <cellStyle name="40% - Accent3 2 2 3 2 3 2" xfId="1877"/>
    <cellStyle name="40% - Accent3 2 2 3 2 3 2 2" xfId="3363"/>
    <cellStyle name="40% - Accent3 2 2 3 2 3 2 2 2" xfId="8458"/>
    <cellStyle name="40% - Accent3 2 2 3 2 3 2 3" xfId="4819"/>
    <cellStyle name="40% - Accent3 2 2 3 2 3 2 3 2" xfId="9912"/>
    <cellStyle name="40% - Accent3 2 2 3 2 3 2 4" xfId="7001"/>
    <cellStyle name="40% - Accent3 2 2 3 2 3 3" xfId="2636"/>
    <cellStyle name="40% - Accent3 2 2 3 2 3 3 2" xfId="5552"/>
    <cellStyle name="40% - Accent3 2 2 3 2 3 3 2 2" xfId="10645"/>
    <cellStyle name="40% - Accent3 2 2 3 2 3 3 3" xfId="7734"/>
    <cellStyle name="40% - Accent3 2 2 3 2 3 4" xfId="4098"/>
    <cellStyle name="40% - Accent3 2 2 3 2 3 4 2" xfId="9191"/>
    <cellStyle name="40% - Accent3 2 2 3 2 3 5" xfId="6280"/>
    <cellStyle name="40% - Accent3 2 2 3 2 4" xfId="1547"/>
    <cellStyle name="40% - Accent3 2 2 3 2 4 2" xfId="3033"/>
    <cellStyle name="40% - Accent3 2 2 3 2 4 2 2" xfId="8128"/>
    <cellStyle name="40% - Accent3 2 2 3 2 4 3" xfId="4489"/>
    <cellStyle name="40% - Accent3 2 2 3 2 4 3 2" xfId="9582"/>
    <cellStyle name="40% - Accent3 2 2 3 2 4 4" xfId="6671"/>
    <cellStyle name="40% - Accent3 2 2 3 2 5" xfId="2306"/>
    <cellStyle name="40% - Accent3 2 2 3 2 5 2" xfId="5222"/>
    <cellStyle name="40% - Accent3 2 2 3 2 5 2 2" xfId="10315"/>
    <cellStyle name="40% - Accent3 2 2 3 2 5 3" xfId="7404"/>
    <cellStyle name="40% - Accent3 2 2 3 2 6" xfId="3768"/>
    <cellStyle name="40% - Accent3 2 2 3 2 6 2" xfId="8861"/>
    <cellStyle name="40% - Accent3 2 2 3 2 7" xfId="5950"/>
    <cellStyle name="40% - Accent3 2 2 3 3" xfId="575"/>
    <cellStyle name="40% - Accent3 2 2 3 3 2" xfId="743"/>
    <cellStyle name="40% - Accent3 2 2 3 3 2 2" xfId="1076"/>
    <cellStyle name="40% - Accent3 2 2 3 3 2 2 2" xfId="2087"/>
    <cellStyle name="40% - Accent3 2 2 3 3 2 2 2 2" xfId="3573"/>
    <cellStyle name="40% - Accent3 2 2 3 3 2 2 2 2 2" xfId="8668"/>
    <cellStyle name="40% - Accent3 2 2 3 3 2 2 2 3" xfId="5029"/>
    <cellStyle name="40% - Accent3 2 2 3 3 2 2 2 3 2" xfId="10122"/>
    <cellStyle name="40% - Accent3 2 2 3 3 2 2 2 4" xfId="7211"/>
    <cellStyle name="40% - Accent3 2 2 3 3 2 2 3" xfId="2846"/>
    <cellStyle name="40% - Accent3 2 2 3 3 2 2 3 2" xfId="5762"/>
    <cellStyle name="40% - Accent3 2 2 3 3 2 2 3 2 2" xfId="10855"/>
    <cellStyle name="40% - Accent3 2 2 3 3 2 2 3 3" xfId="7944"/>
    <cellStyle name="40% - Accent3 2 2 3 3 2 2 4" xfId="4308"/>
    <cellStyle name="40% - Accent3 2 2 3 3 2 2 4 2" xfId="9401"/>
    <cellStyle name="40% - Accent3 2 2 3 3 2 2 5" xfId="6490"/>
    <cellStyle name="40% - Accent3 2 2 3 3 2 3" xfId="1757"/>
    <cellStyle name="40% - Accent3 2 2 3 3 2 3 2" xfId="3243"/>
    <cellStyle name="40% - Accent3 2 2 3 3 2 3 2 2" xfId="8338"/>
    <cellStyle name="40% - Accent3 2 2 3 3 2 3 3" xfId="4699"/>
    <cellStyle name="40% - Accent3 2 2 3 3 2 3 3 2" xfId="9792"/>
    <cellStyle name="40% - Accent3 2 2 3 3 2 3 4" xfId="6881"/>
    <cellStyle name="40% - Accent3 2 2 3 3 2 4" xfId="2516"/>
    <cellStyle name="40% - Accent3 2 2 3 3 2 4 2" xfId="5432"/>
    <cellStyle name="40% - Accent3 2 2 3 3 2 4 2 2" xfId="10525"/>
    <cellStyle name="40% - Accent3 2 2 3 3 2 4 3" xfId="7614"/>
    <cellStyle name="40% - Accent3 2 2 3 3 2 5" xfId="3978"/>
    <cellStyle name="40% - Accent3 2 2 3 3 2 5 2" xfId="9071"/>
    <cellStyle name="40% - Accent3 2 2 3 3 2 6" xfId="6160"/>
    <cellStyle name="40% - Accent3 2 2 3 3 3" xfId="911"/>
    <cellStyle name="40% - Accent3 2 2 3 3 3 2" xfId="1922"/>
    <cellStyle name="40% - Accent3 2 2 3 3 3 2 2" xfId="3408"/>
    <cellStyle name="40% - Accent3 2 2 3 3 3 2 2 2" xfId="8503"/>
    <cellStyle name="40% - Accent3 2 2 3 3 3 2 3" xfId="4864"/>
    <cellStyle name="40% - Accent3 2 2 3 3 3 2 3 2" xfId="9957"/>
    <cellStyle name="40% - Accent3 2 2 3 3 3 2 4" xfId="7046"/>
    <cellStyle name="40% - Accent3 2 2 3 3 3 3" xfId="2681"/>
    <cellStyle name="40% - Accent3 2 2 3 3 3 3 2" xfId="5597"/>
    <cellStyle name="40% - Accent3 2 2 3 3 3 3 2 2" xfId="10690"/>
    <cellStyle name="40% - Accent3 2 2 3 3 3 3 3" xfId="7779"/>
    <cellStyle name="40% - Accent3 2 2 3 3 3 4" xfId="4143"/>
    <cellStyle name="40% - Accent3 2 2 3 3 3 4 2" xfId="9236"/>
    <cellStyle name="40% - Accent3 2 2 3 3 3 5" xfId="6325"/>
    <cellStyle name="40% - Accent3 2 2 3 3 4" xfId="1592"/>
    <cellStyle name="40% - Accent3 2 2 3 3 4 2" xfId="3078"/>
    <cellStyle name="40% - Accent3 2 2 3 3 4 2 2" xfId="8173"/>
    <cellStyle name="40% - Accent3 2 2 3 3 4 3" xfId="4534"/>
    <cellStyle name="40% - Accent3 2 2 3 3 4 3 2" xfId="9627"/>
    <cellStyle name="40% - Accent3 2 2 3 3 4 4" xfId="6716"/>
    <cellStyle name="40% - Accent3 2 2 3 3 5" xfId="2351"/>
    <cellStyle name="40% - Accent3 2 2 3 3 5 2" xfId="5267"/>
    <cellStyle name="40% - Accent3 2 2 3 3 5 2 2" xfId="10360"/>
    <cellStyle name="40% - Accent3 2 2 3 3 5 3" xfId="7449"/>
    <cellStyle name="40% - Accent3 2 2 3 3 6" xfId="3813"/>
    <cellStyle name="40% - Accent3 2 2 3 3 6 2" xfId="8906"/>
    <cellStyle name="40% - Accent3 2 2 3 3 7" xfId="5995"/>
    <cellStyle name="40% - Accent3 2 2 3 4" xfId="638"/>
    <cellStyle name="40% - Accent3 2 2 3 4 2" xfId="971"/>
    <cellStyle name="40% - Accent3 2 2 3 4 2 2" xfId="1982"/>
    <cellStyle name="40% - Accent3 2 2 3 4 2 2 2" xfId="3468"/>
    <cellStyle name="40% - Accent3 2 2 3 4 2 2 2 2" xfId="8563"/>
    <cellStyle name="40% - Accent3 2 2 3 4 2 2 3" xfId="4924"/>
    <cellStyle name="40% - Accent3 2 2 3 4 2 2 3 2" xfId="10017"/>
    <cellStyle name="40% - Accent3 2 2 3 4 2 2 4" xfId="7106"/>
    <cellStyle name="40% - Accent3 2 2 3 4 2 3" xfId="2741"/>
    <cellStyle name="40% - Accent3 2 2 3 4 2 3 2" xfId="5657"/>
    <cellStyle name="40% - Accent3 2 2 3 4 2 3 2 2" xfId="10750"/>
    <cellStyle name="40% - Accent3 2 2 3 4 2 3 3" xfId="7839"/>
    <cellStyle name="40% - Accent3 2 2 3 4 2 4" xfId="4203"/>
    <cellStyle name="40% - Accent3 2 2 3 4 2 4 2" xfId="9296"/>
    <cellStyle name="40% - Accent3 2 2 3 4 2 5" xfId="6385"/>
    <cellStyle name="40% - Accent3 2 2 3 4 3" xfId="1652"/>
    <cellStyle name="40% - Accent3 2 2 3 4 3 2" xfId="3138"/>
    <cellStyle name="40% - Accent3 2 2 3 4 3 2 2" xfId="8233"/>
    <cellStyle name="40% - Accent3 2 2 3 4 3 3" xfId="4594"/>
    <cellStyle name="40% - Accent3 2 2 3 4 3 3 2" xfId="9687"/>
    <cellStyle name="40% - Accent3 2 2 3 4 3 4" xfId="6776"/>
    <cellStyle name="40% - Accent3 2 2 3 4 4" xfId="2411"/>
    <cellStyle name="40% - Accent3 2 2 3 4 4 2" xfId="5327"/>
    <cellStyle name="40% - Accent3 2 2 3 4 4 2 2" xfId="10420"/>
    <cellStyle name="40% - Accent3 2 2 3 4 4 3" xfId="7509"/>
    <cellStyle name="40% - Accent3 2 2 3 4 5" xfId="3873"/>
    <cellStyle name="40% - Accent3 2 2 3 4 5 2" xfId="8966"/>
    <cellStyle name="40% - Accent3 2 2 3 4 6" xfId="6055"/>
    <cellStyle name="40% - Accent3 2 2 3 5" xfId="806"/>
    <cellStyle name="40% - Accent3 2 2 3 5 2" xfId="1817"/>
    <cellStyle name="40% - Accent3 2 2 3 5 2 2" xfId="3303"/>
    <cellStyle name="40% - Accent3 2 2 3 5 2 2 2" xfId="8398"/>
    <cellStyle name="40% - Accent3 2 2 3 5 2 3" xfId="4759"/>
    <cellStyle name="40% - Accent3 2 2 3 5 2 3 2" xfId="9852"/>
    <cellStyle name="40% - Accent3 2 2 3 5 2 4" xfId="6941"/>
    <cellStyle name="40% - Accent3 2 2 3 5 3" xfId="2576"/>
    <cellStyle name="40% - Accent3 2 2 3 5 3 2" xfId="5492"/>
    <cellStyle name="40% - Accent3 2 2 3 5 3 2 2" xfId="10585"/>
    <cellStyle name="40% - Accent3 2 2 3 5 3 3" xfId="7674"/>
    <cellStyle name="40% - Accent3 2 2 3 5 4" xfId="4038"/>
    <cellStyle name="40% - Accent3 2 2 3 5 4 2" xfId="9131"/>
    <cellStyle name="40% - Accent3 2 2 3 5 5" xfId="6220"/>
    <cellStyle name="40% - Accent3 2 2 3 6" xfId="1487"/>
    <cellStyle name="40% - Accent3 2 2 3 6 2" xfId="2973"/>
    <cellStyle name="40% - Accent3 2 2 3 6 2 2" xfId="8068"/>
    <cellStyle name="40% - Accent3 2 2 3 6 3" xfId="4429"/>
    <cellStyle name="40% - Accent3 2 2 3 6 3 2" xfId="9522"/>
    <cellStyle name="40% - Accent3 2 2 3 6 4" xfId="6611"/>
    <cellStyle name="40% - Accent3 2 2 3 7" xfId="2246"/>
    <cellStyle name="40% - Accent3 2 2 3 7 2" xfId="5162"/>
    <cellStyle name="40% - Accent3 2 2 3 7 2 2" xfId="10255"/>
    <cellStyle name="40% - Accent3 2 2 3 7 3" xfId="7344"/>
    <cellStyle name="40% - Accent3 2 2 3 8" xfId="3708"/>
    <cellStyle name="40% - Accent3 2 2 3 8 2" xfId="8801"/>
    <cellStyle name="40% - Accent3 2 2 3 9" xfId="5890"/>
    <cellStyle name="40% - Accent3 2 2 4" xfId="455"/>
    <cellStyle name="40% - Accent3 2 2 4 2" xfId="515"/>
    <cellStyle name="40% - Accent3 2 2 4 2 2" xfId="683"/>
    <cellStyle name="40% - Accent3 2 2 4 2 2 2" xfId="1016"/>
    <cellStyle name="40% - Accent3 2 2 4 2 2 2 2" xfId="2027"/>
    <cellStyle name="40% - Accent3 2 2 4 2 2 2 2 2" xfId="3513"/>
    <cellStyle name="40% - Accent3 2 2 4 2 2 2 2 2 2" xfId="8608"/>
    <cellStyle name="40% - Accent3 2 2 4 2 2 2 2 3" xfId="4969"/>
    <cellStyle name="40% - Accent3 2 2 4 2 2 2 2 3 2" xfId="10062"/>
    <cellStyle name="40% - Accent3 2 2 4 2 2 2 2 4" xfId="7151"/>
    <cellStyle name="40% - Accent3 2 2 4 2 2 2 3" xfId="2786"/>
    <cellStyle name="40% - Accent3 2 2 4 2 2 2 3 2" xfId="5702"/>
    <cellStyle name="40% - Accent3 2 2 4 2 2 2 3 2 2" xfId="10795"/>
    <cellStyle name="40% - Accent3 2 2 4 2 2 2 3 3" xfId="7884"/>
    <cellStyle name="40% - Accent3 2 2 4 2 2 2 4" xfId="4248"/>
    <cellStyle name="40% - Accent3 2 2 4 2 2 2 4 2" xfId="9341"/>
    <cellStyle name="40% - Accent3 2 2 4 2 2 2 5" xfId="6430"/>
    <cellStyle name="40% - Accent3 2 2 4 2 2 3" xfId="1697"/>
    <cellStyle name="40% - Accent3 2 2 4 2 2 3 2" xfId="3183"/>
    <cellStyle name="40% - Accent3 2 2 4 2 2 3 2 2" xfId="8278"/>
    <cellStyle name="40% - Accent3 2 2 4 2 2 3 3" xfId="4639"/>
    <cellStyle name="40% - Accent3 2 2 4 2 2 3 3 2" xfId="9732"/>
    <cellStyle name="40% - Accent3 2 2 4 2 2 3 4" xfId="6821"/>
    <cellStyle name="40% - Accent3 2 2 4 2 2 4" xfId="2456"/>
    <cellStyle name="40% - Accent3 2 2 4 2 2 4 2" xfId="5372"/>
    <cellStyle name="40% - Accent3 2 2 4 2 2 4 2 2" xfId="10465"/>
    <cellStyle name="40% - Accent3 2 2 4 2 2 4 3" xfId="7554"/>
    <cellStyle name="40% - Accent3 2 2 4 2 2 5" xfId="3918"/>
    <cellStyle name="40% - Accent3 2 2 4 2 2 5 2" xfId="9011"/>
    <cellStyle name="40% - Accent3 2 2 4 2 2 6" xfId="6100"/>
    <cellStyle name="40% - Accent3 2 2 4 2 3" xfId="851"/>
    <cellStyle name="40% - Accent3 2 2 4 2 3 2" xfId="1862"/>
    <cellStyle name="40% - Accent3 2 2 4 2 3 2 2" xfId="3348"/>
    <cellStyle name="40% - Accent3 2 2 4 2 3 2 2 2" xfId="8443"/>
    <cellStyle name="40% - Accent3 2 2 4 2 3 2 3" xfId="4804"/>
    <cellStyle name="40% - Accent3 2 2 4 2 3 2 3 2" xfId="9897"/>
    <cellStyle name="40% - Accent3 2 2 4 2 3 2 4" xfId="6986"/>
    <cellStyle name="40% - Accent3 2 2 4 2 3 3" xfId="2621"/>
    <cellStyle name="40% - Accent3 2 2 4 2 3 3 2" xfId="5537"/>
    <cellStyle name="40% - Accent3 2 2 4 2 3 3 2 2" xfId="10630"/>
    <cellStyle name="40% - Accent3 2 2 4 2 3 3 3" xfId="7719"/>
    <cellStyle name="40% - Accent3 2 2 4 2 3 4" xfId="4083"/>
    <cellStyle name="40% - Accent3 2 2 4 2 3 4 2" xfId="9176"/>
    <cellStyle name="40% - Accent3 2 2 4 2 3 5" xfId="6265"/>
    <cellStyle name="40% - Accent3 2 2 4 2 4" xfId="1532"/>
    <cellStyle name="40% - Accent3 2 2 4 2 4 2" xfId="3018"/>
    <cellStyle name="40% - Accent3 2 2 4 2 4 2 2" xfId="8113"/>
    <cellStyle name="40% - Accent3 2 2 4 2 4 3" xfId="4474"/>
    <cellStyle name="40% - Accent3 2 2 4 2 4 3 2" xfId="9567"/>
    <cellStyle name="40% - Accent3 2 2 4 2 4 4" xfId="6656"/>
    <cellStyle name="40% - Accent3 2 2 4 2 5" xfId="2291"/>
    <cellStyle name="40% - Accent3 2 2 4 2 5 2" xfId="5207"/>
    <cellStyle name="40% - Accent3 2 2 4 2 5 2 2" xfId="10300"/>
    <cellStyle name="40% - Accent3 2 2 4 2 5 3" xfId="7389"/>
    <cellStyle name="40% - Accent3 2 2 4 2 6" xfId="3753"/>
    <cellStyle name="40% - Accent3 2 2 4 2 6 2" xfId="8846"/>
    <cellStyle name="40% - Accent3 2 2 4 2 7" xfId="5935"/>
    <cellStyle name="40% - Accent3 2 2 4 3" xfId="623"/>
    <cellStyle name="40% - Accent3 2 2 4 3 2" xfId="956"/>
    <cellStyle name="40% - Accent3 2 2 4 3 2 2" xfId="1967"/>
    <cellStyle name="40% - Accent3 2 2 4 3 2 2 2" xfId="3453"/>
    <cellStyle name="40% - Accent3 2 2 4 3 2 2 2 2" xfId="8548"/>
    <cellStyle name="40% - Accent3 2 2 4 3 2 2 3" xfId="4909"/>
    <cellStyle name="40% - Accent3 2 2 4 3 2 2 3 2" xfId="10002"/>
    <cellStyle name="40% - Accent3 2 2 4 3 2 2 4" xfId="7091"/>
    <cellStyle name="40% - Accent3 2 2 4 3 2 3" xfId="2726"/>
    <cellStyle name="40% - Accent3 2 2 4 3 2 3 2" xfId="5642"/>
    <cellStyle name="40% - Accent3 2 2 4 3 2 3 2 2" xfId="10735"/>
    <cellStyle name="40% - Accent3 2 2 4 3 2 3 3" xfId="7824"/>
    <cellStyle name="40% - Accent3 2 2 4 3 2 4" xfId="4188"/>
    <cellStyle name="40% - Accent3 2 2 4 3 2 4 2" xfId="9281"/>
    <cellStyle name="40% - Accent3 2 2 4 3 2 5" xfId="6370"/>
    <cellStyle name="40% - Accent3 2 2 4 3 3" xfId="1637"/>
    <cellStyle name="40% - Accent3 2 2 4 3 3 2" xfId="3123"/>
    <cellStyle name="40% - Accent3 2 2 4 3 3 2 2" xfId="8218"/>
    <cellStyle name="40% - Accent3 2 2 4 3 3 3" xfId="4579"/>
    <cellStyle name="40% - Accent3 2 2 4 3 3 3 2" xfId="9672"/>
    <cellStyle name="40% - Accent3 2 2 4 3 3 4" xfId="6761"/>
    <cellStyle name="40% - Accent3 2 2 4 3 4" xfId="2396"/>
    <cellStyle name="40% - Accent3 2 2 4 3 4 2" xfId="5312"/>
    <cellStyle name="40% - Accent3 2 2 4 3 4 2 2" xfId="10405"/>
    <cellStyle name="40% - Accent3 2 2 4 3 4 3" xfId="7494"/>
    <cellStyle name="40% - Accent3 2 2 4 3 5" xfId="3858"/>
    <cellStyle name="40% - Accent3 2 2 4 3 5 2" xfId="8951"/>
    <cellStyle name="40% - Accent3 2 2 4 3 6" xfId="6040"/>
    <cellStyle name="40% - Accent3 2 2 4 4" xfId="791"/>
    <cellStyle name="40% - Accent3 2 2 4 4 2" xfId="1802"/>
    <cellStyle name="40% - Accent3 2 2 4 4 2 2" xfId="3288"/>
    <cellStyle name="40% - Accent3 2 2 4 4 2 2 2" xfId="8383"/>
    <cellStyle name="40% - Accent3 2 2 4 4 2 3" xfId="4744"/>
    <cellStyle name="40% - Accent3 2 2 4 4 2 3 2" xfId="9837"/>
    <cellStyle name="40% - Accent3 2 2 4 4 2 4" xfId="6926"/>
    <cellStyle name="40% - Accent3 2 2 4 4 3" xfId="2561"/>
    <cellStyle name="40% - Accent3 2 2 4 4 3 2" xfId="5477"/>
    <cellStyle name="40% - Accent3 2 2 4 4 3 2 2" xfId="10570"/>
    <cellStyle name="40% - Accent3 2 2 4 4 3 3" xfId="7659"/>
    <cellStyle name="40% - Accent3 2 2 4 4 4" xfId="4023"/>
    <cellStyle name="40% - Accent3 2 2 4 4 4 2" xfId="9116"/>
    <cellStyle name="40% - Accent3 2 2 4 4 5" xfId="6205"/>
    <cellStyle name="40% - Accent3 2 2 4 5" xfId="1472"/>
    <cellStyle name="40% - Accent3 2 2 4 5 2" xfId="2958"/>
    <cellStyle name="40% - Accent3 2 2 4 5 2 2" xfId="8053"/>
    <cellStyle name="40% - Accent3 2 2 4 5 3" xfId="4414"/>
    <cellStyle name="40% - Accent3 2 2 4 5 3 2" xfId="9507"/>
    <cellStyle name="40% - Accent3 2 2 4 5 4" xfId="6596"/>
    <cellStyle name="40% - Accent3 2 2 4 6" xfId="2231"/>
    <cellStyle name="40% - Accent3 2 2 4 6 2" xfId="5147"/>
    <cellStyle name="40% - Accent3 2 2 4 6 2 2" xfId="10240"/>
    <cellStyle name="40% - Accent3 2 2 4 6 3" xfId="7329"/>
    <cellStyle name="40% - Accent3 2 2 4 7" xfId="3693"/>
    <cellStyle name="40% - Accent3 2 2 4 7 2" xfId="8786"/>
    <cellStyle name="40% - Accent3 2 2 4 8" xfId="5875"/>
    <cellStyle name="40% - Accent3 2 2 5" xfId="500"/>
    <cellStyle name="40% - Accent3 2 2 5 2" xfId="668"/>
    <cellStyle name="40% - Accent3 2 2 5 2 2" xfId="1001"/>
    <cellStyle name="40% - Accent3 2 2 5 2 2 2" xfId="2012"/>
    <cellStyle name="40% - Accent3 2 2 5 2 2 2 2" xfId="3498"/>
    <cellStyle name="40% - Accent3 2 2 5 2 2 2 2 2" xfId="8593"/>
    <cellStyle name="40% - Accent3 2 2 5 2 2 2 3" xfId="4954"/>
    <cellStyle name="40% - Accent3 2 2 5 2 2 2 3 2" xfId="10047"/>
    <cellStyle name="40% - Accent3 2 2 5 2 2 2 4" xfId="7136"/>
    <cellStyle name="40% - Accent3 2 2 5 2 2 3" xfId="2771"/>
    <cellStyle name="40% - Accent3 2 2 5 2 2 3 2" xfId="5687"/>
    <cellStyle name="40% - Accent3 2 2 5 2 2 3 2 2" xfId="10780"/>
    <cellStyle name="40% - Accent3 2 2 5 2 2 3 3" xfId="7869"/>
    <cellStyle name="40% - Accent3 2 2 5 2 2 4" xfId="4233"/>
    <cellStyle name="40% - Accent3 2 2 5 2 2 4 2" xfId="9326"/>
    <cellStyle name="40% - Accent3 2 2 5 2 2 5" xfId="6415"/>
    <cellStyle name="40% - Accent3 2 2 5 2 3" xfId="1682"/>
    <cellStyle name="40% - Accent3 2 2 5 2 3 2" xfId="3168"/>
    <cellStyle name="40% - Accent3 2 2 5 2 3 2 2" xfId="8263"/>
    <cellStyle name="40% - Accent3 2 2 5 2 3 3" xfId="4624"/>
    <cellStyle name="40% - Accent3 2 2 5 2 3 3 2" xfId="9717"/>
    <cellStyle name="40% - Accent3 2 2 5 2 3 4" xfId="6806"/>
    <cellStyle name="40% - Accent3 2 2 5 2 4" xfId="2441"/>
    <cellStyle name="40% - Accent3 2 2 5 2 4 2" xfId="5357"/>
    <cellStyle name="40% - Accent3 2 2 5 2 4 2 2" xfId="10450"/>
    <cellStyle name="40% - Accent3 2 2 5 2 4 3" xfId="7539"/>
    <cellStyle name="40% - Accent3 2 2 5 2 5" xfId="3903"/>
    <cellStyle name="40% - Accent3 2 2 5 2 5 2" xfId="8996"/>
    <cellStyle name="40% - Accent3 2 2 5 2 6" xfId="6085"/>
    <cellStyle name="40% - Accent3 2 2 5 3" xfId="836"/>
    <cellStyle name="40% - Accent3 2 2 5 3 2" xfId="1847"/>
    <cellStyle name="40% - Accent3 2 2 5 3 2 2" xfId="3333"/>
    <cellStyle name="40% - Accent3 2 2 5 3 2 2 2" xfId="8428"/>
    <cellStyle name="40% - Accent3 2 2 5 3 2 3" xfId="4789"/>
    <cellStyle name="40% - Accent3 2 2 5 3 2 3 2" xfId="9882"/>
    <cellStyle name="40% - Accent3 2 2 5 3 2 4" xfId="6971"/>
    <cellStyle name="40% - Accent3 2 2 5 3 3" xfId="2606"/>
    <cellStyle name="40% - Accent3 2 2 5 3 3 2" xfId="5522"/>
    <cellStyle name="40% - Accent3 2 2 5 3 3 2 2" xfId="10615"/>
    <cellStyle name="40% - Accent3 2 2 5 3 3 3" xfId="7704"/>
    <cellStyle name="40% - Accent3 2 2 5 3 4" xfId="4068"/>
    <cellStyle name="40% - Accent3 2 2 5 3 4 2" xfId="9161"/>
    <cellStyle name="40% - Accent3 2 2 5 3 5" xfId="6250"/>
    <cellStyle name="40% - Accent3 2 2 5 4" xfId="1517"/>
    <cellStyle name="40% - Accent3 2 2 5 4 2" xfId="3003"/>
    <cellStyle name="40% - Accent3 2 2 5 4 2 2" xfId="8098"/>
    <cellStyle name="40% - Accent3 2 2 5 4 3" xfId="4459"/>
    <cellStyle name="40% - Accent3 2 2 5 4 3 2" xfId="9552"/>
    <cellStyle name="40% - Accent3 2 2 5 4 4" xfId="6641"/>
    <cellStyle name="40% - Accent3 2 2 5 5" xfId="2276"/>
    <cellStyle name="40% - Accent3 2 2 5 5 2" xfId="5192"/>
    <cellStyle name="40% - Accent3 2 2 5 5 2 2" xfId="10285"/>
    <cellStyle name="40% - Accent3 2 2 5 5 3" xfId="7374"/>
    <cellStyle name="40% - Accent3 2 2 5 6" xfId="3738"/>
    <cellStyle name="40% - Accent3 2 2 5 6 2" xfId="8831"/>
    <cellStyle name="40% - Accent3 2 2 5 7" xfId="5920"/>
    <cellStyle name="40% - Accent3 2 2 6" xfId="560"/>
    <cellStyle name="40% - Accent3 2 2 6 2" xfId="728"/>
    <cellStyle name="40% - Accent3 2 2 6 2 2" xfId="1061"/>
    <cellStyle name="40% - Accent3 2 2 6 2 2 2" xfId="2072"/>
    <cellStyle name="40% - Accent3 2 2 6 2 2 2 2" xfId="3558"/>
    <cellStyle name="40% - Accent3 2 2 6 2 2 2 2 2" xfId="8653"/>
    <cellStyle name="40% - Accent3 2 2 6 2 2 2 3" xfId="5014"/>
    <cellStyle name="40% - Accent3 2 2 6 2 2 2 3 2" xfId="10107"/>
    <cellStyle name="40% - Accent3 2 2 6 2 2 2 4" xfId="7196"/>
    <cellStyle name="40% - Accent3 2 2 6 2 2 3" xfId="2831"/>
    <cellStyle name="40% - Accent3 2 2 6 2 2 3 2" xfId="5747"/>
    <cellStyle name="40% - Accent3 2 2 6 2 2 3 2 2" xfId="10840"/>
    <cellStyle name="40% - Accent3 2 2 6 2 2 3 3" xfId="7929"/>
    <cellStyle name="40% - Accent3 2 2 6 2 2 4" xfId="4293"/>
    <cellStyle name="40% - Accent3 2 2 6 2 2 4 2" xfId="9386"/>
    <cellStyle name="40% - Accent3 2 2 6 2 2 5" xfId="6475"/>
    <cellStyle name="40% - Accent3 2 2 6 2 3" xfId="1742"/>
    <cellStyle name="40% - Accent3 2 2 6 2 3 2" xfId="3228"/>
    <cellStyle name="40% - Accent3 2 2 6 2 3 2 2" xfId="8323"/>
    <cellStyle name="40% - Accent3 2 2 6 2 3 3" xfId="4684"/>
    <cellStyle name="40% - Accent3 2 2 6 2 3 3 2" xfId="9777"/>
    <cellStyle name="40% - Accent3 2 2 6 2 3 4" xfId="6866"/>
    <cellStyle name="40% - Accent3 2 2 6 2 4" xfId="2501"/>
    <cellStyle name="40% - Accent3 2 2 6 2 4 2" xfId="5417"/>
    <cellStyle name="40% - Accent3 2 2 6 2 4 2 2" xfId="10510"/>
    <cellStyle name="40% - Accent3 2 2 6 2 4 3" xfId="7599"/>
    <cellStyle name="40% - Accent3 2 2 6 2 5" xfId="3963"/>
    <cellStyle name="40% - Accent3 2 2 6 2 5 2" xfId="9056"/>
    <cellStyle name="40% - Accent3 2 2 6 2 6" xfId="6145"/>
    <cellStyle name="40% - Accent3 2 2 6 3" xfId="896"/>
    <cellStyle name="40% - Accent3 2 2 6 3 2" xfId="1907"/>
    <cellStyle name="40% - Accent3 2 2 6 3 2 2" xfId="3393"/>
    <cellStyle name="40% - Accent3 2 2 6 3 2 2 2" xfId="8488"/>
    <cellStyle name="40% - Accent3 2 2 6 3 2 3" xfId="4849"/>
    <cellStyle name="40% - Accent3 2 2 6 3 2 3 2" xfId="9942"/>
    <cellStyle name="40% - Accent3 2 2 6 3 2 4" xfId="7031"/>
    <cellStyle name="40% - Accent3 2 2 6 3 3" xfId="2666"/>
    <cellStyle name="40% - Accent3 2 2 6 3 3 2" xfId="5582"/>
    <cellStyle name="40% - Accent3 2 2 6 3 3 2 2" xfId="10675"/>
    <cellStyle name="40% - Accent3 2 2 6 3 3 3" xfId="7764"/>
    <cellStyle name="40% - Accent3 2 2 6 3 4" xfId="4128"/>
    <cellStyle name="40% - Accent3 2 2 6 3 4 2" xfId="9221"/>
    <cellStyle name="40% - Accent3 2 2 6 3 5" xfId="6310"/>
    <cellStyle name="40% - Accent3 2 2 6 4" xfId="1577"/>
    <cellStyle name="40% - Accent3 2 2 6 4 2" xfId="3063"/>
    <cellStyle name="40% - Accent3 2 2 6 4 2 2" xfId="8158"/>
    <cellStyle name="40% - Accent3 2 2 6 4 3" xfId="4519"/>
    <cellStyle name="40% - Accent3 2 2 6 4 3 2" xfId="9612"/>
    <cellStyle name="40% - Accent3 2 2 6 4 4" xfId="6701"/>
    <cellStyle name="40% - Accent3 2 2 6 5" xfId="2336"/>
    <cellStyle name="40% - Accent3 2 2 6 5 2" xfId="5252"/>
    <cellStyle name="40% - Accent3 2 2 6 5 2 2" xfId="10345"/>
    <cellStyle name="40% - Accent3 2 2 6 5 3" xfId="7434"/>
    <cellStyle name="40% - Accent3 2 2 6 6" xfId="3798"/>
    <cellStyle name="40% - Accent3 2 2 6 6 2" xfId="8891"/>
    <cellStyle name="40% - Accent3 2 2 6 7" xfId="5980"/>
    <cellStyle name="40% - Accent3 2 2 7" xfId="608"/>
    <cellStyle name="40% - Accent3 2 2 7 2" xfId="941"/>
    <cellStyle name="40% - Accent3 2 2 7 2 2" xfId="1952"/>
    <cellStyle name="40% - Accent3 2 2 7 2 2 2" xfId="3438"/>
    <cellStyle name="40% - Accent3 2 2 7 2 2 2 2" xfId="8533"/>
    <cellStyle name="40% - Accent3 2 2 7 2 2 3" xfId="4894"/>
    <cellStyle name="40% - Accent3 2 2 7 2 2 3 2" xfId="9987"/>
    <cellStyle name="40% - Accent3 2 2 7 2 2 4" xfId="7076"/>
    <cellStyle name="40% - Accent3 2 2 7 2 3" xfId="2711"/>
    <cellStyle name="40% - Accent3 2 2 7 2 3 2" xfId="5627"/>
    <cellStyle name="40% - Accent3 2 2 7 2 3 2 2" xfId="10720"/>
    <cellStyle name="40% - Accent3 2 2 7 2 3 3" xfId="7809"/>
    <cellStyle name="40% - Accent3 2 2 7 2 4" xfId="4173"/>
    <cellStyle name="40% - Accent3 2 2 7 2 4 2" xfId="9266"/>
    <cellStyle name="40% - Accent3 2 2 7 2 5" xfId="6355"/>
    <cellStyle name="40% - Accent3 2 2 7 3" xfId="1622"/>
    <cellStyle name="40% - Accent3 2 2 7 3 2" xfId="3108"/>
    <cellStyle name="40% - Accent3 2 2 7 3 2 2" xfId="8203"/>
    <cellStyle name="40% - Accent3 2 2 7 3 3" xfId="4564"/>
    <cellStyle name="40% - Accent3 2 2 7 3 3 2" xfId="9657"/>
    <cellStyle name="40% - Accent3 2 2 7 3 4" xfId="6746"/>
    <cellStyle name="40% - Accent3 2 2 7 4" xfId="2381"/>
    <cellStyle name="40% - Accent3 2 2 7 4 2" xfId="5297"/>
    <cellStyle name="40% - Accent3 2 2 7 4 2 2" xfId="10390"/>
    <cellStyle name="40% - Accent3 2 2 7 4 3" xfId="7479"/>
    <cellStyle name="40% - Accent3 2 2 7 5" xfId="3843"/>
    <cellStyle name="40% - Accent3 2 2 7 5 2" xfId="8936"/>
    <cellStyle name="40% - Accent3 2 2 7 6" xfId="6025"/>
    <cellStyle name="40% - Accent3 2 2 8" xfId="776"/>
    <cellStyle name="40% - Accent3 2 2 8 2" xfId="1787"/>
    <cellStyle name="40% - Accent3 2 2 8 2 2" xfId="3273"/>
    <cellStyle name="40% - Accent3 2 2 8 2 2 2" xfId="8368"/>
    <cellStyle name="40% - Accent3 2 2 8 2 3" xfId="4729"/>
    <cellStyle name="40% - Accent3 2 2 8 2 3 2" xfId="9822"/>
    <cellStyle name="40% - Accent3 2 2 8 2 4" xfId="6911"/>
    <cellStyle name="40% - Accent3 2 2 8 3" xfId="2546"/>
    <cellStyle name="40% - Accent3 2 2 8 3 2" xfId="5462"/>
    <cellStyle name="40% - Accent3 2 2 8 3 2 2" xfId="10555"/>
    <cellStyle name="40% - Accent3 2 2 8 3 3" xfId="7644"/>
    <cellStyle name="40% - Accent3 2 2 8 4" xfId="4008"/>
    <cellStyle name="40% - Accent3 2 2 8 4 2" xfId="9101"/>
    <cellStyle name="40% - Accent3 2 2 8 5" xfId="6190"/>
    <cellStyle name="40% - Accent3 2 2 9" xfId="1457"/>
    <cellStyle name="40% - Accent3 2 2 9 2" xfId="2943"/>
    <cellStyle name="40% - Accent3 2 2 9 2 2" xfId="8038"/>
    <cellStyle name="40% - Accent3 2 2 9 3" xfId="4399"/>
    <cellStyle name="40% - Accent3 2 2 9 3 2" xfId="9492"/>
    <cellStyle name="40% - Accent3 2 2 9 4" xfId="6581"/>
    <cellStyle name="40% - Accent3 3" xfId="1139"/>
    <cellStyle name="40% - Accent3 3 2" xfId="2127"/>
    <cellStyle name="40% - Accent3 3 2 2" xfId="3613"/>
    <cellStyle name="40% - Accent3 3 2 2 2" xfId="8708"/>
    <cellStyle name="40% - Accent3 3 2 3" xfId="5069"/>
    <cellStyle name="40% - Accent3 3 2 3 2" xfId="10162"/>
    <cellStyle name="40% - Accent3 3 2 4" xfId="7251"/>
    <cellStyle name="40% - Accent3 3 3" xfId="2886"/>
    <cellStyle name="40% - Accent3 3 3 2" xfId="5802"/>
    <cellStyle name="40% - Accent3 3 3 2 2" xfId="10895"/>
    <cellStyle name="40% - Accent3 3 3 3" xfId="7984"/>
    <cellStyle name="40% - Accent3 3 4" xfId="4348"/>
    <cellStyle name="40% - Accent3 3 4 2" xfId="9441"/>
    <cellStyle name="40% - Accent3 3 5" xfId="6530"/>
    <cellStyle name="40% - Accent3 4" xfId="1140"/>
    <cellStyle name="40% - Accent3 5" xfId="1280"/>
    <cellStyle name="40% - Accent4 2" xfId="333"/>
    <cellStyle name="40% - Accent4 2 2" xfId="398"/>
    <cellStyle name="40% - Accent4 2 2 10" xfId="2217"/>
    <cellStyle name="40% - Accent4 2 2 10 2" xfId="5133"/>
    <cellStyle name="40% - Accent4 2 2 10 2 2" xfId="10226"/>
    <cellStyle name="40% - Accent4 2 2 10 3" xfId="7315"/>
    <cellStyle name="40% - Accent4 2 2 11" xfId="3679"/>
    <cellStyle name="40% - Accent4 2 2 11 2" xfId="8772"/>
    <cellStyle name="40% - Accent4 2 2 12" xfId="5861"/>
    <cellStyle name="40% - Accent4 2 2 2" xfId="486"/>
    <cellStyle name="40% - Accent4 2 2 2 2" xfId="546"/>
    <cellStyle name="40% - Accent4 2 2 2 2 2" xfId="714"/>
    <cellStyle name="40% - Accent4 2 2 2 2 2 2" xfId="1047"/>
    <cellStyle name="40% - Accent4 2 2 2 2 2 2 2" xfId="2058"/>
    <cellStyle name="40% - Accent4 2 2 2 2 2 2 2 2" xfId="3544"/>
    <cellStyle name="40% - Accent4 2 2 2 2 2 2 2 2 2" xfId="8639"/>
    <cellStyle name="40% - Accent4 2 2 2 2 2 2 2 3" xfId="5000"/>
    <cellStyle name="40% - Accent4 2 2 2 2 2 2 2 3 2" xfId="10093"/>
    <cellStyle name="40% - Accent4 2 2 2 2 2 2 2 4" xfId="7182"/>
    <cellStyle name="40% - Accent4 2 2 2 2 2 2 3" xfId="2817"/>
    <cellStyle name="40% - Accent4 2 2 2 2 2 2 3 2" xfId="5733"/>
    <cellStyle name="40% - Accent4 2 2 2 2 2 2 3 2 2" xfId="10826"/>
    <cellStyle name="40% - Accent4 2 2 2 2 2 2 3 3" xfId="7915"/>
    <cellStyle name="40% - Accent4 2 2 2 2 2 2 4" xfId="4279"/>
    <cellStyle name="40% - Accent4 2 2 2 2 2 2 4 2" xfId="9372"/>
    <cellStyle name="40% - Accent4 2 2 2 2 2 2 5" xfId="6461"/>
    <cellStyle name="40% - Accent4 2 2 2 2 2 3" xfId="1728"/>
    <cellStyle name="40% - Accent4 2 2 2 2 2 3 2" xfId="3214"/>
    <cellStyle name="40% - Accent4 2 2 2 2 2 3 2 2" xfId="8309"/>
    <cellStyle name="40% - Accent4 2 2 2 2 2 3 3" xfId="4670"/>
    <cellStyle name="40% - Accent4 2 2 2 2 2 3 3 2" xfId="9763"/>
    <cellStyle name="40% - Accent4 2 2 2 2 2 3 4" xfId="6852"/>
    <cellStyle name="40% - Accent4 2 2 2 2 2 4" xfId="2487"/>
    <cellStyle name="40% - Accent4 2 2 2 2 2 4 2" xfId="5403"/>
    <cellStyle name="40% - Accent4 2 2 2 2 2 4 2 2" xfId="10496"/>
    <cellStyle name="40% - Accent4 2 2 2 2 2 4 3" xfId="7585"/>
    <cellStyle name="40% - Accent4 2 2 2 2 2 5" xfId="3949"/>
    <cellStyle name="40% - Accent4 2 2 2 2 2 5 2" xfId="9042"/>
    <cellStyle name="40% - Accent4 2 2 2 2 2 6" xfId="6131"/>
    <cellStyle name="40% - Accent4 2 2 2 2 3" xfId="882"/>
    <cellStyle name="40% - Accent4 2 2 2 2 3 2" xfId="1893"/>
    <cellStyle name="40% - Accent4 2 2 2 2 3 2 2" xfId="3379"/>
    <cellStyle name="40% - Accent4 2 2 2 2 3 2 2 2" xfId="8474"/>
    <cellStyle name="40% - Accent4 2 2 2 2 3 2 3" xfId="4835"/>
    <cellStyle name="40% - Accent4 2 2 2 2 3 2 3 2" xfId="9928"/>
    <cellStyle name="40% - Accent4 2 2 2 2 3 2 4" xfId="7017"/>
    <cellStyle name="40% - Accent4 2 2 2 2 3 3" xfId="2652"/>
    <cellStyle name="40% - Accent4 2 2 2 2 3 3 2" xfId="5568"/>
    <cellStyle name="40% - Accent4 2 2 2 2 3 3 2 2" xfId="10661"/>
    <cellStyle name="40% - Accent4 2 2 2 2 3 3 3" xfId="7750"/>
    <cellStyle name="40% - Accent4 2 2 2 2 3 4" xfId="4114"/>
    <cellStyle name="40% - Accent4 2 2 2 2 3 4 2" xfId="9207"/>
    <cellStyle name="40% - Accent4 2 2 2 2 3 5" xfId="6296"/>
    <cellStyle name="40% - Accent4 2 2 2 2 4" xfId="1563"/>
    <cellStyle name="40% - Accent4 2 2 2 2 4 2" xfId="3049"/>
    <cellStyle name="40% - Accent4 2 2 2 2 4 2 2" xfId="8144"/>
    <cellStyle name="40% - Accent4 2 2 2 2 4 3" xfId="4505"/>
    <cellStyle name="40% - Accent4 2 2 2 2 4 3 2" xfId="9598"/>
    <cellStyle name="40% - Accent4 2 2 2 2 4 4" xfId="6687"/>
    <cellStyle name="40% - Accent4 2 2 2 2 5" xfId="2322"/>
    <cellStyle name="40% - Accent4 2 2 2 2 5 2" xfId="5238"/>
    <cellStyle name="40% - Accent4 2 2 2 2 5 2 2" xfId="10331"/>
    <cellStyle name="40% - Accent4 2 2 2 2 5 3" xfId="7420"/>
    <cellStyle name="40% - Accent4 2 2 2 2 6" xfId="3784"/>
    <cellStyle name="40% - Accent4 2 2 2 2 6 2" xfId="8877"/>
    <cellStyle name="40% - Accent4 2 2 2 2 7" xfId="5966"/>
    <cellStyle name="40% - Accent4 2 2 2 3" xfId="591"/>
    <cellStyle name="40% - Accent4 2 2 2 3 2" xfId="759"/>
    <cellStyle name="40% - Accent4 2 2 2 3 2 2" xfId="1092"/>
    <cellStyle name="40% - Accent4 2 2 2 3 2 2 2" xfId="2103"/>
    <cellStyle name="40% - Accent4 2 2 2 3 2 2 2 2" xfId="3589"/>
    <cellStyle name="40% - Accent4 2 2 2 3 2 2 2 2 2" xfId="8684"/>
    <cellStyle name="40% - Accent4 2 2 2 3 2 2 2 3" xfId="5045"/>
    <cellStyle name="40% - Accent4 2 2 2 3 2 2 2 3 2" xfId="10138"/>
    <cellStyle name="40% - Accent4 2 2 2 3 2 2 2 4" xfId="7227"/>
    <cellStyle name="40% - Accent4 2 2 2 3 2 2 3" xfId="2862"/>
    <cellStyle name="40% - Accent4 2 2 2 3 2 2 3 2" xfId="5778"/>
    <cellStyle name="40% - Accent4 2 2 2 3 2 2 3 2 2" xfId="10871"/>
    <cellStyle name="40% - Accent4 2 2 2 3 2 2 3 3" xfId="7960"/>
    <cellStyle name="40% - Accent4 2 2 2 3 2 2 4" xfId="4324"/>
    <cellStyle name="40% - Accent4 2 2 2 3 2 2 4 2" xfId="9417"/>
    <cellStyle name="40% - Accent4 2 2 2 3 2 2 5" xfId="6506"/>
    <cellStyle name="40% - Accent4 2 2 2 3 2 3" xfId="1773"/>
    <cellStyle name="40% - Accent4 2 2 2 3 2 3 2" xfId="3259"/>
    <cellStyle name="40% - Accent4 2 2 2 3 2 3 2 2" xfId="8354"/>
    <cellStyle name="40% - Accent4 2 2 2 3 2 3 3" xfId="4715"/>
    <cellStyle name="40% - Accent4 2 2 2 3 2 3 3 2" xfId="9808"/>
    <cellStyle name="40% - Accent4 2 2 2 3 2 3 4" xfId="6897"/>
    <cellStyle name="40% - Accent4 2 2 2 3 2 4" xfId="2532"/>
    <cellStyle name="40% - Accent4 2 2 2 3 2 4 2" xfId="5448"/>
    <cellStyle name="40% - Accent4 2 2 2 3 2 4 2 2" xfId="10541"/>
    <cellStyle name="40% - Accent4 2 2 2 3 2 4 3" xfId="7630"/>
    <cellStyle name="40% - Accent4 2 2 2 3 2 5" xfId="3994"/>
    <cellStyle name="40% - Accent4 2 2 2 3 2 5 2" xfId="9087"/>
    <cellStyle name="40% - Accent4 2 2 2 3 2 6" xfId="6176"/>
    <cellStyle name="40% - Accent4 2 2 2 3 3" xfId="927"/>
    <cellStyle name="40% - Accent4 2 2 2 3 3 2" xfId="1938"/>
    <cellStyle name="40% - Accent4 2 2 2 3 3 2 2" xfId="3424"/>
    <cellStyle name="40% - Accent4 2 2 2 3 3 2 2 2" xfId="8519"/>
    <cellStyle name="40% - Accent4 2 2 2 3 3 2 3" xfId="4880"/>
    <cellStyle name="40% - Accent4 2 2 2 3 3 2 3 2" xfId="9973"/>
    <cellStyle name="40% - Accent4 2 2 2 3 3 2 4" xfId="7062"/>
    <cellStyle name="40% - Accent4 2 2 2 3 3 3" xfId="2697"/>
    <cellStyle name="40% - Accent4 2 2 2 3 3 3 2" xfId="5613"/>
    <cellStyle name="40% - Accent4 2 2 2 3 3 3 2 2" xfId="10706"/>
    <cellStyle name="40% - Accent4 2 2 2 3 3 3 3" xfId="7795"/>
    <cellStyle name="40% - Accent4 2 2 2 3 3 4" xfId="4159"/>
    <cellStyle name="40% - Accent4 2 2 2 3 3 4 2" xfId="9252"/>
    <cellStyle name="40% - Accent4 2 2 2 3 3 5" xfId="6341"/>
    <cellStyle name="40% - Accent4 2 2 2 3 4" xfId="1608"/>
    <cellStyle name="40% - Accent4 2 2 2 3 4 2" xfId="3094"/>
    <cellStyle name="40% - Accent4 2 2 2 3 4 2 2" xfId="8189"/>
    <cellStyle name="40% - Accent4 2 2 2 3 4 3" xfId="4550"/>
    <cellStyle name="40% - Accent4 2 2 2 3 4 3 2" xfId="9643"/>
    <cellStyle name="40% - Accent4 2 2 2 3 4 4" xfId="6732"/>
    <cellStyle name="40% - Accent4 2 2 2 3 5" xfId="2367"/>
    <cellStyle name="40% - Accent4 2 2 2 3 5 2" xfId="5283"/>
    <cellStyle name="40% - Accent4 2 2 2 3 5 2 2" xfId="10376"/>
    <cellStyle name="40% - Accent4 2 2 2 3 5 3" xfId="7465"/>
    <cellStyle name="40% - Accent4 2 2 2 3 6" xfId="3829"/>
    <cellStyle name="40% - Accent4 2 2 2 3 6 2" xfId="8922"/>
    <cellStyle name="40% - Accent4 2 2 2 3 7" xfId="6011"/>
    <cellStyle name="40% - Accent4 2 2 2 4" xfId="654"/>
    <cellStyle name="40% - Accent4 2 2 2 4 2" xfId="987"/>
    <cellStyle name="40% - Accent4 2 2 2 4 2 2" xfId="1998"/>
    <cellStyle name="40% - Accent4 2 2 2 4 2 2 2" xfId="3484"/>
    <cellStyle name="40% - Accent4 2 2 2 4 2 2 2 2" xfId="8579"/>
    <cellStyle name="40% - Accent4 2 2 2 4 2 2 3" xfId="4940"/>
    <cellStyle name="40% - Accent4 2 2 2 4 2 2 3 2" xfId="10033"/>
    <cellStyle name="40% - Accent4 2 2 2 4 2 2 4" xfId="7122"/>
    <cellStyle name="40% - Accent4 2 2 2 4 2 3" xfId="2757"/>
    <cellStyle name="40% - Accent4 2 2 2 4 2 3 2" xfId="5673"/>
    <cellStyle name="40% - Accent4 2 2 2 4 2 3 2 2" xfId="10766"/>
    <cellStyle name="40% - Accent4 2 2 2 4 2 3 3" xfId="7855"/>
    <cellStyle name="40% - Accent4 2 2 2 4 2 4" xfId="4219"/>
    <cellStyle name="40% - Accent4 2 2 2 4 2 4 2" xfId="9312"/>
    <cellStyle name="40% - Accent4 2 2 2 4 2 5" xfId="6401"/>
    <cellStyle name="40% - Accent4 2 2 2 4 3" xfId="1668"/>
    <cellStyle name="40% - Accent4 2 2 2 4 3 2" xfId="3154"/>
    <cellStyle name="40% - Accent4 2 2 2 4 3 2 2" xfId="8249"/>
    <cellStyle name="40% - Accent4 2 2 2 4 3 3" xfId="4610"/>
    <cellStyle name="40% - Accent4 2 2 2 4 3 3 2" xfId="9703"/>
    <cellStyle name="40% - Accent4 2 2 2 4 3 4" xfId="6792"/>
    <cellStyle name="40% - Accent4 2 2 2 4 4" xfId="2427"/>
    <cellStyle name="40% - Accent4 2 2 2 4 4 2" xfId="5343"/>
    <cellStyle name="40% - Accent4 2 2 2 4 4 2 2" xfId="10436"/>
    <cellStyle name="40% - Accent4 2 2 2 4 4 3" xfId="7525"/>
    <cellStyle name="40% - Accent4 2 2 2 4 5" xfId="3889"/>
    <cellStyle name="40% - Accent4 2 2 2 4 5 2" xfId="8982"/>
    <cellStyle name="40% - Accent4 2 2 2 4 6" xfId="6071"/>
    <cellStyle name="40% - Accent4 2 2 2 5" xfId="822"/>
    <cellStyle name="40% - Accent4 2 2 2 5 2" xfId="1833"/>
    <cellStyle name="40% - Accent4 2 2 2 5 2 2" xfId="3319"/>
    <cellStyle name="40% - Accent4 2 2 2 5 2 2 2" xfId="8414"/>
    <cellStyle name="40% - Accent4 2 2 2 5 2 3" xfId="4775"/>
    <cellStyle name="40% - Accent4 2 2 2 5 2 3 2" xfId="9868"/>
    <cellStyle name="40% - Accent4 2 2 2 5 2 4" xfId="6957"/>
    <cellStyle name="40% - Accent4 2 2 2 5 3" xfId="2592"/>
    <cellStyle name="40% - Accent4 2 2 2 5 3 2" xfId="5508"/>
    <cellStyle name="40% - Accent4 2 2 2 5 3 2 2" xfId="10601"/>
    <cellStyle name="40% - Accent4 2 2 2 5 3 3" xfId="7690"/>
    <cellStyle name="40% - Accent4 2 2 2 5 4" xfId="4054"/>
    <cellStyle name="40% - Accent4 2 2 2 5 4 2" xfId="9147"/>
    <cellStyle name="40% - Accent4 2 2 2 5 5" xfId="6236"/>
    <cellStyle name="40% - Accent4 2 2 2 6" xfId="1503"/>
    <cellStyle name="40% - Accent4 2 2 2 6 2" xfId="2989"/>
    <cellStyle name="40% - Accent4 2 2 2 6 2 2" xfId="8084"/>
    <cellStyle name="40% - Accent4 2 2 2 6 3" xfId="4445"/>
    <cellStyle name="40% - Accent4 2 2 2 6 3 2" xfId="9538"/>
    <cellStyle name="40% - Accent4 2 2 2 6 4" xfId="6627"/>
    <cellStyle name="40% - Accent4 2 2 2 7" xfId="2262"/>
    <cellStyle name="40% - Accent4 2 2 2 7 2" xfId="5178"/>
    <cellStyle name="40% - Accent4 2 2 2 7 2 2" xfId="10271"/>
    <cellStyle name="40% - Accent4 2 2 2 7 3" xfId="7360"/>
    <cellStyle name="40% - Accent4 2 2 2 8" xfId="3724"/>
    <cellStyle name="40% - Accent4 2 2 2 8 2" xfId="8817"/>
    <cellStyle name="40% - Accent4 2 2 2 9" xfId="5906"/>
    <cellStyle name="40% - Accent4 2 2 3" xfId="471"/>
    <cellStyle name="40% - Accent4 2 2 3 2" xfId="531"/>
    <cellStyle name="40% - Accent4 2 2 3 2 2" xfId="699"/>
    <cellStyle name="40% - Accent4 2 2 3 2 2 2" xfId="1032"/>
    <cellStyle name="40% - Accent4 2 2 3 2 2 2 2" xfId="2043"/>
    <cellStyle name="40% - Accent4 2 2 3 2 2 2 2 2" xfId="3529"/>
    <cellStyle name="40% - Accent4 2 2 3 2 2 2 2 2 2" xfId="8624"/>
    <cellStyle name="40% - Accent4 2 2 3 2 2 2 2 3" xfId="4985"/>
    <cellStyle name="40% - Accent4 2 2 3 2 2 2 2 3 2" xfId="10078"/>
    <cellStyle name="40% - Accent4 2 2 3 2 2 2 2 4" xfId="7167"/>
    <cellStyle name="40% - Accent4 2 2 3 2 2 2 3" xfId="2802"/>
    <cellStyle name="40% - Accent4 2 2 3 2 2 2 3 2" xfId="5718"/>
    <cellStyle name="40% - Accent4 2 2 3 2 2 2 3 2 2" xfId="10811"/>
    <cellStyle name="40% - Accent4 2 2 3 2 2 2 3 3" xfId="7900"/>
    <cellStyle name="40% - Accent4 2 2 3 2 2 2 4" xfId="4264"/>
    <cellStyle name="40% - Accent4 2 2 3 2 2 2 4 2" xfId="9357"/>
    <cellStyle name="40% - Accent4 2 2 3 2 2 2 5" xfId="6446"/>
    <cellStyle name="40% - Accent4 2 2 3 2 2 3" xfId="1713"/>
    <cellStyle name="40% - Accent4 2 2 3 2 2 3 2" xfId="3199"/>
    <cellStyle name="40% - Accent4 2 2 3 2 2 3 2 2" xfId="8294"/>
    <cellStyle name="40% - Accent4 2 2 3 2 2 3 3" xfId="4655"/>
    <cellStyle name="40% - Accent4 2 2 3 2 2 3 3 2" xfId="9748"/>
    <cellStyle name="40% - Accent4 2 2 3 2 2 3 4" xfId="6837"/>
    <cellStyle name="40% - Accent4 2 2 3 2 2 4" xfId="2472"/>
    <cellStyle name="40% - Accent4 2 2 3 2 2 4 2" xfId="5388"/>
    <cellStyle name="40% - Accent4 2 2 3 2 2 4 2 2" xfId="10481"/>
    <cellStyle name="40% - Accent4 2 2 3 2 2 4 3" xfId="7570"/>
    <cellStyle name="40% - Accent4 2 2 3 2 2 5" xfId="3934"/>
    <cellStyle name="40% - Accent4 2 2 3 2 2 5 2" xfId="9027"/>
    <cellStyle name="40% - Accent4 2 2 3 2 2 6" xfId="6116"/>
    <cellStyle name="40% - Accent4 2 2 3 2 3" xfId="867"/>
    <cellStyle name="40% - Accent4 2 2 3 2 3 2" xfId="1878"/>
    <cellStyle name="40% - Accent4 2 2 3 2 3 2 2" xfId="3364"/>
    <cellStyle name="40% - Accent4 2 2 3 2 3 2 2 2" xfId="8459"/>
    <cellStyle name="40% - Accent4 2 2 3 2 3 2 3" xfId="4820"/>
    <cellStyle name="40% - Accent4 2 2 3 2 3 2 3 2" xfId="9913"/>
    <cellStyle name="40% - Accent4 2 2 3 2 3 2 4" xfId="7002"/>
    <cellStyle name="40% - Accent4 2 2 3 2 3 3" xfId="2637"/>
    <cellStyle name="40% - Accent4 2 2 3 2 3 3 2" xfId="5553"/>
    <cellStyle name="40% - Accent4 2 2 3 2 3 3 2 2" xfId="10646"/>
    <cellStyle name="40% - Accent4 2 2 3 2 3 3 3" xfId="7735"/>
    <cellStyle name="40% - Accent4 2 2 3 2 3 4" xfId="4099"/>
    <cellStyle name="40% - Accent4 2 2 3 2 3 4 2" xfId="9192"/>
    <cellStyle name="40% - Accent4 2 2 3 2 3 5" xfId="6281"/>
    <cellStyle name="40% - Accent4 2 2 3 2 4" xfId="1548"/>
    <cellStyle name="40% - Accent4 2 2 3 2 4 2" xfId="3034"/>
    <cellStyle name="40% - Accent4 2 2 3 2 4 2 2" xfId="8129"/>
    <cellStyle name="40% - Accent4 2 2 3 2 4 3" xfId="4490"/>
    <cellStyle name="40% - Accent4 2 2 3 2 4 3 2" xfId="9583"/>
    <cellStyle name="40% - Accent4 2 2 3 2 4 4" xfId="6672"/>
    <cellStyle name="40% - Accent4 2 2 3 2 5" xfId="2307"/>
    <cellStyle name="40% - Accent4 2 2 3 2 5 2" xfId="5223"/>
    <cellStyle name="40% - Accent4 2 2 3 2 5 2 2" xfId="10316"/>
    <cellStyle name="40% - Accent4 2 2 3 2 5 3" xfId="7405"/>
    <cellStyle name="40% - Accent4 2 2 3 2 6" xfId="3769"/>
    <cellStyle name="40% - Accent4 2 2 3 2 6 2" xfId="8862"/>
    <cellStyle name="40% - Accent4 2 2 3 2 7" xfId="5951"/>
    <cellStyle name="40% - Accent4 2 2 3 3" xfId="576"/>
    <cellStyle name="40% - Accent4 2 2 3 3 2" xfId="744"/>
    <cellStyle name="40% - Accent4 2 2 3 3 2 2" xfId="1077"/>
    <cellStyle name="40% - Accent4 2 2 3 3 2 2 2" xfId="2088"/>
    <cellStyle name="40% - Accent4 2 2 3 3 2 2 2 2" xfId="3574"/>
    <cellStyle name="40% - Accent4 2 2 3 3 2 2 2 2 2" xfId="8669"/>
    <cellStyle name="40% - Accent4 2 2 3 3 2 2 2 3" xfId="5030"/>
    <cellStyle name="40% - Accent4 2 2 3 3 2 2 2 3 2" xfId="10123"/>
    <cellStyle name="40% - Accent4 2 2 3 3 2 2 2 4" xfId="7212"/>
    <cellStyle name="40% - Accent4 2 2 3 3 2 2 3" xfId="2847"/>
    <cellStyle name="40% - Accent4 2 2 3 3 2 2 3 2" xfId="5763"/>
    <cellStyle name="40% - Accent4 2 2 3 3 2 2 3 2 2" xfId="10856"/>
    <cellStyle name="40% - Accent4 2 2 3 3 2 2 3 3" xfId="7945"/>
    <cellStyle name="40% - Accent4 2 2 3 3 2 2 4" xfId="4309"/>
    <cellStyle name="40% - Accent4 2 2 3 3 2 2 4 2" xfId="9402"/>
    <cellStyle name="40% - Accent4 2 2 3 3 2 2 5" xfId="6491"/>
    <cellStyle name="40% - Accent4 2 2 3 3 2 3" xfId="1758"/>
    <cellStyle name="40% - Accent4 2 2 3 3 2 3 2" xfId="3244"/>
    <cellStyle name="40% - Accent4 2 2 3 3 2 3 2 2" xfId="8339"/>
    <cellStyle name="40% - Accent4 2 2 3 3 2 3 3" xfId="4700"/>
    <cellStyle name="40% - Accent4 2 2 3 3 2 3 3 2" xfId="9793"/>
    <cellStyle name="40% - Accent4 2 2 3 3 2 3 4" xfId="6882"/>
    <cellStyle name="40% - Accent4 2 2 3 3 2 4" xfId="2517"/>
    <cellStyle name="40% - Accent4 2 2 3 3 2 4 2" xfId="5433"/>
    <cellStyle name="40% - Accent4 2 2 3 3 2 4 2 2" xfId="10526"/>
    <cellStyle name="40% - Accent4 2 2 3 3 2 4 3" xfId="7615"/>
    <cellStyle name="40% - Accent4 2 2 3 3 2 5" xfId="3979"/>
    <cellStyle name="40% - Accent4 2 2 3 3 2 5 2" xfId="9072"/>
    <cellStyle name="40% - Accent4 2 2 3 3 2 6" xfId="6161"/>
    <cellStyle name="40% - Accent4 2 2 3 3 3" xfId="912"/>
    <cellStyle name="40% - Accent4 2 2 3 3 3 2" xfId="1923"/>
    <cellStyle name="40% - Accent4 2 2 3 3 3 2 2" xfId="3409"/>
    <cellStyle name="40% - Accent4 2 2 3 3 3 2 2 2" xfId="8504"/>
    <cellStyle name="40% - Accent4 2 2 3 3 3 2 3" xfId="4865"/>
    <cellStyle name="40% - Accent4 2 2 3 3 3 2 3 2" xfId="9958"/>
    <cellStyle name="40% - Accent4 2 2 3 3 3 2 4" xfId="7047"/>
    <cellStyle name="40% - Accent4 2 2 3 3 3 3" xfId="2682"/>
    <cellStyle name="40% - Accent4 2 2 3 3 3 3 2" xfId="5598"/>
    <cellStyle name="40% - Accent4 2 2 3 3 3 3 2 2" xfId="10691"/>
    <cellStyle name="40% - Accent4 2 2 3 3 3 3 3" xfId="7780"/>
    <cellStyle name="40% - Accent4 2 2 3 3 3 4" xfId="4144"/>
    <cellStyle name="40% - Accent4 2 2 3 3 3 4 2" xfId="9237"/>
    <cellStyle name="40% - Accent4 2 2 3 3 3 5" xfId="6326"/>
    <cellStyle name="40% - Accent4 2 2 3 3 4" xfId="1593"/>
    <cellStyle name="40% - Accent4 2 2 3 3 4 2" xfId="3079"/>
    <cellStyle name="40% - Accent4 2 2 3 3 4 2 2" xfId="8174"/>
    <cellStyle name="40% - Accent4 2 2 3 3 4 3" xfId="4535"/>
    <cellStyle name="40% - Accent4 2 2 3 3 4 3 2" xfId="9628"/>
    <cellStyle name="40% - Accent4 2 2 3 3 4 4" xfId="6717"/>
    <cellStyle name="40% - Accent4 2 2 3 3 5" xfId="2352"/>
    <cellStyle name="40% - Accent4 2 2 3 3 5 2" xfId="5268"/>
    <cellStyle name="40% - Accent4 2 2 3 3 5 2 2" xfId="10361"/>
    <cellStyle name="40% - Accent4 2 2 3 3 5 3" xfId="7450"/>
    <cellStyle name="40% - Accent4 2 2 3 3 6" xfId="3814"/>
    <cellStyle name="40% - Accent4 2 2 3 3 6 2" xfId="8907"/>
    <cellStyle name="40% - Accent4 2 2 3 3 7" xfId="5996"/>
    <cellStyle name="40% - Accent4 2 2 3 4" xfId="639"/>
    <cellStyle name="40% - Accent4 2 2 3 4 2" xfId="972"/>
    <cellStyle name="40% - Accent4 2 2 3 4 2 2" xfId="1983"/>
    <cellStyle name="40% - Accent4 2 2 3 4 2 2 2" xfId="3469"/>
    <cellStyle name="40% - Accent4 2 2 3 4 2 2 2 2" xfId="8564"/>
    <cellStyle name="40% - Accent4 2 2 3 4 2 2 3" xfId="4925"/>
    <cellStyle name="40% - Accent4 2 2 3 4 2 2 3 2" xfId="10018"/>
    <cellStyle name="40% - Accent4 2 2 3 4 2 2 4" xfId="7107"/>
    <cellStyle name="40% - Accent4 2 2 3 4 2 3" xfId="2742"/>
    <cellStyle name="40% - Accent4 2 2 3 4 2 3 2" xfId="5658"/>
    <cellStyle name="40% - Accent4 2 2 3 4 2 3 2 2" xfId="10751"/>
    <cellStyle name="40% - Accent4 2 2 3 4 2 3 3" xfId="7840"/>
    <cellStyle name="40% - Accent4 2 2 3 4 2 4" xfId="4204"/>
    <cellStyle name="40% - Accent4 2 2 3 4 2 4 2" xfId="9297"/>
    <cellStyle name="40% - Accent4 2 2 3 4 2 5" xfId="6386"/>
    <cellStyle name="40% - Accent4 2 2 3 4 3" xfId="1653"/>
    <cellStyle name="40% - Accent4 2 2 3 4 3 2" xfId="3139"/>
    <cellStyle name="40% - Accent4 2 2 3 4 3 2 2" xfId="8234"/>
    <cellStyle name="40% - Accent4 2 2 3 4 3 3" xfId="4595"/>
    <cellStyle name="40% - Accent4 2 2 3 4 3 3 2" xfId="9688"/>
    <cellStyle name="40% - Accent4 2 2 3 4 3 4" xfId="6777"/>
    <cellStyle name="40% - Accent4 2 2 3 4 4" xfId="2412"/>
    <cellStyle name="40% - Accent4 2 2 3 4 4 2" xfId="5328"/>
    <cellStyle name="40% - Accent4 2 2 3 4 4 2 2" xfId="10421"/>
    <cellStyle name="40% - Accent4 2 2 3 4 4 3" xfId="7510"/>
    <cellStyle name="40% - Accent4 2 2 3 4 5" xfId="3874"/>
    <cellStyle name="40% - Accent4 2 2 3 4 5 2" xfId="8967"/>
    <cellStyle name="40% - Accent4 2 2 3 4 6" xfId="6056"/>
    <cellStyle name="40% - Accent4 2 2 3 5" xfId="807"/>
    <cellStyle name="40% - Accent4 2 2 3 5 2" xfId="1818"/>
    <cellStyle name="40% - Accent4 2 2 3 5 2 2" xfId="3304"/>
    <cellStyle name="40% - Accent4 2 2 3 5 2 2 2" xfId="8399"/>
    <cellStyle name="40% - Accent4 2 2 3 5 2 3" xfId="4760"/>
    <cellStyle name="40% - Accent4 2 2 3 5 2 3 2" xfId="9853"/>
    <cellStyle name="40% - Accent4 2 2 3 5 2 4" xfId="6942"/>
    <cellStyle name="40% - Accent4 2 2 3 5 3" xfId="2577"/>
    <cellStyle name="40% - Accent4 2 2 3 5 3 2" xfId="5493"/>
    <cellStyle name="40% - Accent4 2 2 3 5 3 2 2" xfId="10586"/>
    <cellStyle name="40% - Accent4 2 2 3 5 3 3" xfId="7675"/>
    <cellStyle name="40% - Accent4 2 2 3 5 4" xfId="4039"/>
    <cellStyle name="40% - Accent4 2 2 3 5 4 2" xfId="9132"/>
    <cellStyle name="40% - Accent4 2 2 3 5 5" xfId="6221"/>
    <cellStyle name="40% - Accent4 2 2 3 6" xfId="1488"/>
    <cellStyle name="40% - Accent4 2 2 3 6 2" xfId="2974"/>
    <cellStyle name="40% - Accent4 2 2 3 6 2 2" xfId="8069"/>
    <cellStyle name="40% - Accent4 2 2 3 6 3" xfId="4430"/>
    <cellStyle name="40% - Accent4 2 2 3 6 3 2" xfId="9523"/>
    <cellStyle name="40% - Accent4 2 2 3 6 4" xfId="6612"/>
    <cellStyle name="40% - Accent4 2 2 3 7" xfId="2247"/>
    <cellStyle name="40% - Accent4 2 2 3 7 2" xfId="5163"/>
    <cellStyle name="40% - Accent4 2 2 3 7 2 2" xfId="10256"/>
    <cellStyle name="40% - Accent4 2 2 3 7 3" xfId="7345"/>
    <cellStyle name="40% - Accent4 2 2 3 8" xfId="3709"/>
    <cellStyle name="40% - Accent4 2 2 3 8 2" xfId="8802"/>
    <cellStyle name="40% - Accent4 2 2 3 9" xfId="5891"/>
    <cellStyle name="40% - Accent4 2 2 4" xfId="456"/>
    <cellStyle name="40% - Accent4 2 2 4 2" xfId="516"/>
    <cellStyle name="40% - Accent4 2 2 4 2 2" xfId="684"/>
    <cellStyle name="40% - Accent4 2 2 4 2 2 2" xfId="1017"/>
    <cellStyle name="40% - Accent4 2 2 4 2 2 2 2" xfId="2028"/>
    <cellStyle name="40% - Accent4 2 2 4 2 2 2 2 2" xfId="3514"/>
    <cellStyle name="40% - Accent4 2 2 4 2 2 2 2 2 2" xfId="8609"/>
    <cellStyle name="40% - Accent4 2 2 4 2 2 2 2 3" xfId="4970"/>
    <cellStyle name="40% - Accent4 2 2 4 2 2 2 2 3 2" xfId="10063"/>
    <cellStyle name="40% - Accent4 2 2 4 2 2 2 2 4" xfId="7152"/>
    <cellStyle name="40% - Accent4 2 2 4 2 2 2 3" xfId="2787"/>
    <cellStyle name="40% - Accent4 2 2 4 2 2 2 3 2" xfId="5703"/>
    <cellStyle name="40% - Accent4 2 2 4 2 2 2 3 2 2" xfId="10796"/>
    <cellStyle name="40% - Accent4 2 2 4 2 2 2 3 3" xfId="7885"/>
    <cellStyle name="40% - Accent4 2 2 4 2 2 2 4" xfId="4249"/>
    <cellStyle name="40% - Accent4 2 2 4 2 2 2 4 2" xfId="9342"/>
    <cellStyle name="40% - Accent4 2 2 4 2 2 2 5" xfId="6431"/>
    <cellStyle name="40% - Accent4 2 2 4 2 2 3" xfId="1698"/>
    <cellStyle name="40% - Accent4 2 2 4 2 2 3 2" xfId="3184"/>
    <cellStyle name="40% - Accent4 2 2 4 2 2 3 2 2" xfId="8279"/>
    <cellStyle name="40% - Accent4 2 2 4 2 2 3 3" xfId="4640"/>
    <cellStyle name="40% - Accent4 2 2 4 2 2 3 3 2" xfId="9733"/>
    <cellStyle name="40% - Accent4 2 2 4 2 2 3 4" xfId="6822"/>
    <cellStyle name="40% - Accent4 2 2 4 2 2 4" xfId="2457"/>
    <cellStyle name="40% - Accent4 2 2 4 2 2 4 2" xfId="5373"/>
    <cellStyle name="40% - Accent4 2 2 4 2 2 4 2 2" xfId="10466"/>
    <cellStyle name="40% - Accent4 2 2 4 2 2 4 3" xfId="7555"/>
    <cellStyle name="40% - Accent4 2 2 4 2 2 5" xfId="3919"/>
    <cellStyle name="40% - Accent4 2 2 4 2 2 5 2" xfId="9012"/>
    <cellStyle name="40% - Accent4 2 2 4 2 2 6" xfId="6101"/>
    <cellStyle name="40% - Accent4 2 2 4 2 3" xfId="852"/>
    <cellStyle name="40% - Accent4 2 2 4 2 3 2" xfId="1863"/>
    <cellStyle name="40% - Accent4 2 2 4 2 3 2 2" xfId="3349"/>
    <cellStyle name="40% - Accent4 2 2 4 2 3 2 2 2" xfId="8444"/>
    <cellStyle name="40% - Accent4 2 2 4 2 3 2 3" xfId="4805"/>
    <cellStyle name="40% - Accent4 2 2 4 2 3 2 3 2" xfId="9898"/>
    <cellStyle name="40% - Accent4 2 2 4 2 3 2 4" xfId="6987"/>
    <cellStyle name="40% - Accent4 2 2 4 2 3 3" xfId="2622"/>
    <cellStyle name="40% - Accent4 2 2 4 2 3 3 2" xfId="5538"/>
    <cellStyle name="40% - Accent4 2 2 4 2 3 3 2 2" xfId="10631"/>
    <cellStyle name="40% - Accent4 2 2 4 2 3 3 3" xfId="7720"/>
    <cellStyle name="40% - Accent4 2 2 4 2 3 4" xfId="4084"/>
    <cellStyle name="40% - Accent4 2 2 4 2 3 4 2" xfId="9177"/>
    <cellStyle name="40% - Accent4 2 2 4 2 3 5" xfId="6266"/>
    <cellStyle name="40% - Accent4 2 2 4 2 4" xfId="1533"/>
    <cellStyle name="40% - Accent4 2 2 4 2 4 2" xfId="3019"/>
    <cellStyle name="40% - Accent4 2 2 4 2 4 2 2" xfId="8114"/>
    <cellStyle name="40% - Accent4 2 2 4 2 4 3" xfId="4475"/>
    <cellStyle name="40% - Accent4 2 2 4 2 4 3 2" xfId="9568"/>
    <cellStyle name="40% - Accent4 2 2 4 2 4 4" xfId="6657"/>
    <cellStyle name="40% - Accent4 2 2 4 2 5" xfId="2292"/>
    <cellStyle name="40% - Accent4 2 2 4 2 5 2" xfId="5208"/>
    <cellStyle name="40% - Accent4 2 2 4 2 5 2 2" xfId="10301"/>
    <cellStyle name="40% - Accent4 2 2 4 2 5 3" xfId="7390"/>
    <cellStyle name="40% - Accent4 2 2 4 2 6" xfId="3754"/>
    <cellStyle name="40% - Accent4 2 2 4 2 6 2" xfId="8847"/>
    <cellStyle name="40% - Accent4 2 2 4 2 7" xfId="5936"/>
    <cellStyle name="40% - Accent4 2 2 4 3" xfId="624"/>
    <cellStyle name="40% - Accent4 2 2 4 3 2" xfId="957"/>
    <cellStyle name="40% - Accent4 2 2 4 3 2 2" xfId="1968"/>
    <cellStyle name="40% - Accent4 2 2 4 3 2 2 2" xfId="3454"/>
    <cellStyle name="40% - Accent4 2 2 4 3 2 2 2 2" xfId="8549"/>
    <cellStyle name="40% - Accent4 2 2 4 3 2 2 3" xfId="4910"/>
    <cellStyle name="40% - Accent4 2 2 4 3 2 2 3 2" xfId="10003"/>
    <cellStyle name="40% - Accent4 2 2 4 3 2 2 4" xfId="7092"/>
    <cellStyle name="40% - Accent4 2 2 4 3 2 3" xfId="2727"/>
    <cellStyle name="40% - Accent4 2 2 4 3 2 3 2" xfId="5643"/>
    <cellStyle name="40% - Accent4 2 2 4 3 2 3 2 2" xfId="10736"/>
    <cellStyle name="40% - Accent4 2 2 4 3 2 3 3" xfId="7825"/>
    <cellStyle name="40% - Accent4 2 2 4 3 2 4" xfId="4189"/>
    <cellStyle name="40% - Accent4 2 2 4 3 2 4 2" xfId="9282"/>
    <cellStyle name="40% - Accent4 2 2 4 3 2 5" xfId="6371"/>
    <cellStyle name="40% - Accent4 2 2 4 3 3" xfId="1638"/>
    <cellStyle name="40% - Accent4 2 2 4 3 3 2" xfId="3124"/>
    <cellStyle name="40% - Accent4 2 2 4 3 3 2 2" xfId="8219"/>
    <cellStyle name="40% - Accent4 2 2 4 3 3 3" xfId="4580"/>
    <cellStyle name="40% - Accent4 2 2 4 3 3 3 2" xfId="9673"/>
    <cellStyle name="40% - Accent4 2 2 4 3 3 4" xfId="6762"/>
    <cellStyle name="40% - Accent4 2 2 4 3 4" xfId="2397"/>
    <cellStyle name="40% - Accent4 2 2 4 3 4 2" xfId="5313"/>
    <cellStyle name="40% - Accent4 2 2 4 3 4 2 2" xfId="10406"/>
    <cellStyle name="40% - Accent4 2 2 4 3 4 3" xfId="7495"/>
    <cellStyle name="40% - Accent4 2 2 4 3 5" xfId="3859"/>
    <cellStyle name="40% - Accent4 2 2 4 3 5 2" xfId="8952"/>
    <cellStyle name="40% - Accent4 2 2 4 3 6" xfId="6041"/>
    <cellStyle name="40% - Accent4 2 2 4 4" xfId="792"/>
    <cellStyle name="40% - Accent4 2 2 4 4 2" xfId="1803"/>
    <cellStyle name="40% - Accent4 2 2 4 4 2 2" xfId="3289"/>
    <cellStyle name="40% - Accent4 2 2 4 4 2 2 2" xfId="8384"/>
    <cellStyle name="40% - Accent4 2 2 4 4 2 3" xfId="4745"/>
    <cellStyle name="40% - Accent4 2 2 4 4 2 3 2" xfId="9838"/>
    <cellStyle name="40% - Accent4 2 2 4 4 2 4" xfId="6927"/>
    <cellStyle name="40% - Accent4 2 2 4 4 3" xfId="2562"/>
    <cellStyle name="40% - Accent4 2 2 4 4 3 2" xfId="5478"/>
    <cellStyle name="40% - Accent4 2 2 4 4 3 2 2" xfId="10571"/>
    <cellStyle name="40% - Accent4 2 2 4 4 3 3" xfId="7660"/>
    <cellStyle name="40% - Accent4 2 2 4 4 4" xfId="4024"/>
    <cellStyle name="40% - Accent4 2 2 4 4 4 2" xfId="9117"/>
    <cellStyle name="40% - Accent4 2 2 4 4 5" xfId="6206"/>
    <cellStyle name="40% - Accent4 2 2 4 5" xfId="1473"/>
    <cellStyle name="40% - Accent4 2 2 4 5 2" xfId="2959"/>
    <cellStyle name="40% - Accent4 2 2 4 5 2 2" xfId="8054"/>
    <cellStyle name="40% - Accent4 2 2 4 5 3" xfId="4415"/>
    <cellStyle name="40% - Accent4 2 2 4 5 3 2" xfId="9508"/>
    <cellStyle name="40% - Accent4 2 2 4 5 4" xfId="6597"/>
    <cellStyle name="40% - Accent4 2 2 4 6" xfId="2232"/>
    <cellStyle name="40% - Accent4 2 2 4 6 2" xfId="5148"/>
    <cellStyle name="40% - Accent4 2 2 4 6 2 2" xfId="10241"/>
    <cellStyle name="40% - Accent4 2 2 4 6 3" xfId="7330"/>
    <cellStyle name="40% - Accent4 2 2 4 7" xfId="3694"/>
    <cellStyle name="40% - Accent4 2 2 4 7 2" xfId="8787"/>
    <cellStyle name="40% - Accent4 2 2 4 8" xfId="5876"/>
    <cellStyle name="40% - Accent4 2 2 5" xfId="501"/>
    <cellStyle name="40% - Accent4 2 2 5 2" xfId="669"/>
    <cellStyle name="40% - Accent4 2 2 5 2 2" xfId="1002"/>
    <cellStyle name="40% - Accent4 2 2 5 2 2 2" xfId="2013"/>
    <cellStyle name="40% - Accent4 2 2 5 2 2 2 2" xfId="3499"/>
    <cellStyle name="40% - Accent4 2 2 5 2 2 2 2 2" xfId="8594"/>
    <cellStyle name="40% - Accent4 2 2 5 2 2 2 3" xfId="4955"/>
    <cellStyle name="40% - Accent4 2 2 5 2 2 2 3 2" xfId="10048"/>
    <cellStyle name="40% - Accent4 2 2 5 2 2 2 4" xfId="7137"/>
    <cellStyle name="40% - Accent4 2 2 5 2 2 3" xfId="2772"/>
    <cellStyle name="40% - Accent4 2 2 5 2 2 3 2" xfId="5688"/>
    <cellStyle name="40% - Accent4 2 2 5 2 2 3 2 2" xfId="10781"/>
    <cellStyle name="40% - Accent4 2 2 5 2 2 3 3" xfId="7870"/>
    <cellStyle name="40% - Accent4 2 2 5 2 2 4" xfId="4234"/>
    <cellStyle name="40% - Accent4 2 2 5 2 2 4 2" xfId="9327"/>
    <cellStyle name="40% - Accent4 2 2 5 2 2 5" xfId="6416"/>
    <cellStyle name="40% - Accent4 2 2 5 2 3" xfId="1683"/>
    <cellStyle name="40% - Accent4 2 2 5 2 3 2" xfId="3169"/>
    <cellStyle name="40% - Accent4 2 2 5 2 3 2 2" xfId="8264"/>
    <cellStyle name="40% - Accent4 2 2 5 2 3 3" xfId="4625"/>
    <cellStyle name="40% - Accent4 2 2 5 2 3 3 2" xfId="9718"/>
    <cellStyle name="40% - Accent4 2 2 5 2 3 4" xfId="6807"/>
    <cellStyle name="40% - Accent4 2 2 5 2 4" xfId="2442"/>
    <cellStyle name="40% - Accent4 2 2 5 2 4 2" xfId="5358"/>
    <cellStyle name="40% - Accent4 2 2 5 2 4 2 2" xfId="10451"/>
    <cellStyle name="40% - Accent4 2 2 5 2 4 3" xfId="7540"/>
    <cellStyle name="40% - Accent4 2 2 5 2 5" xfId="3904"/>
    <cellStyle name="40% - Accent4 2 2 5 2 5 2" xfId="8997"/>
    <cellStyle name="40% - Accent4 2 2 5 2 6" xfId="6086"/>
    <cellStyle name="40% - Accent4 2 2 5 3" xfId="837"/>
    <cellStyle name="40% - Accent4 2 2 5 3 2" xfId="1848"/>
    <cellStyle name="40% - Accent4 2 2 5 3 2 2" xfId="3334"/>
    <cellStyle name="40% - Accent4 2 2 5 3 2 2 2" xfId="8429"/>
    <cellStyle name="40% - Accent4 2 2 5 3 2 3" xfId="4790"/>
    <cellStyle name="40% - Accent4 2 2 5 3 2 3 2" xfId="9883"/>
    <cellStyle name="40% - Accent4 2 2 5 3 2 4" xfId="6972"/>
    <cellStyle name="40% - Accent4 2 2 5 3 3" xfId="2607"/>
    <cellStyle name="40% - Accent4 2 2 5 3 3 2" xfId="5523"/>
    <cellStyle name="40% - Accent4 2 2 5 3 3 2 2" xfId="10616"/>
    <cellStyle name="40% - Accent4 2 2 5 3 3 3" xfId="7705"/>
    <cellStyle name="40% - Accent4 2 2 5 3 4" xfId="4069"/>
    <cellStyle name="40% - Accent4 2 2 5 3 4 2" xfId="9162"/>
    <cellStyle name="40% - Accent4 2 2 5 3 5" xfId="6251"/>
    <cellStyle name="40% - Accent4 2 2 5 4" xfId="1518"/>
    <cellStyle name="40% - Accent4 2 2 5 4 2" xfId="3004"/>
    <cellStyle name="40% - Accent4 2 2 5 4 2 2" xfId="8099"/>
    <cellStyle name="40% - Accent4 2 2 5 4 3" xfId="4460"/>
    <cellStyle name="40% - Accent4 2 2 5 4 3 2" xfId="9553"/>
    <cellStyle name="40% - Accent4 2 2 5 4 4" xfId="6642"/>
    <cellStyle name="40% - Accent4 2 2 5 5" xfId="2277"/>
    <cellStyle name="40% - Accent4 2 2 5 5 2" xfId="5193"/>
    <cellStyle name="40% - Accent4 2 2 5 5 2 2" xfId="10286"/>
    <cellStyle name="40% - Accent4 2 2 5 5 3" xfId="7375"/>
    <cellStyle name="40% - Accent4 2 2 5 6" xfId="3739"/>
    <cellStyle name="40% - Accent4 2 2 5 6 2" xfId="8832"/>
    <cellStyle name="40% - Accent4 2 2 5 7" xfId="5921"/>
    <cellStyle name="40% - Accent4 2 2 6" xfId="561"/>
    <cellStyle name="40% - Accent4 2 2 6 2" xfId="729"/>
    <cellStyle name="40% - Accent4 2 2 6 2 2" xfId="1062"/>
    <cellStyle name="40% - Accent4 2 2 6 2 2 2" xfId="2073"/>
    <cellStyle name="40% - Accent4 2 2 6 2 2 2 2" xfId="3559"/>
    <cellStyle name="40% - Accent4 2 2 6 2 2 2 2 2" xfId="8654"/>
    <cellStyle name="40% - Accent4 2 2 6 2 2 2 3" xfId="5015"/>
    <cellStyle name="40% - Accent4 2 2 6 2 2 2 3 2" xfId="10108"/>
    <cellStyle name="40% - Accent4 2 2 6 2 2 2 4" xfId="7197"/>
    <cellStyle name="40% - Accent4 2 2 6 2 2 3" xfId="2832"/>
    <cellStyle name="40% - Accent4 2 2 6 2 2 3 2" xfId="5748"/>
    <cellStyle name="40% - Accent4 2 2 6 2 2 3 2 2" xfId="10841"/>
    <cellStyle name="40% - Accent4 2 2 6 2 2 3 3" xfId="7930"/>
    <cellStyle name="40% - Accent4 2 2 6 2 2 4" xfId="4294"/>
    <cellStyle name="40% - Accent4 2 2 6 2 2 4 2" xfId="9387"/>
    <cellStyle name="40% - Accent4 2 2 6 2 2 5" xfId="6476"/>
    <cellStyle name="40% - Accent4 2 2 6 2 3" xfId="1743"/>
    <cellStyle name="40% - Accent4 2 2 6 2 3 2" xfId="3229"/>
    <cellStyle name="40% - Accent4 2 2 6 2 3 2 2" xfId="8324"/>
    <cellStyle name="40% - Accent4 2 2 6 2 3 3" xfId="4685"/>
    <cellStyle name="40% - Accent4 2 2 6 2 3 3 2" xfId="9778"/>
    <cellStyle name="40% - Accent4 2 2 6 2 3 4" xfId="6867"/>
    <cellStyle name="40% - Accent4 2 2 6 2 4" xfId="2502"/>
    <cellStyle name="40% - Accent4 2 2 6 2 4 2" xfId="5418"/>
    <cellStyle name="40% - Accent4 2 2 6 2 4 2 2" xfId="10511"/>
    <cellStyle name="40% - Accent4 2 2 6 2 4 3" xfId="7600"/>
    <cellStyle name="40% - Accent4 2 2 6 2 5" xfId="3964"/>
    <cellStyle name="40% - Accent4 2 2 6 2 5 2" xfId="9057"/>
    <cellStyle name="40% - Accent4 2 2 6 2 6" xfId="6146"/>
    <cellStyle name="40% - Accent4 2 2 6 3" xfId="897"/>
    <cellStyle name="40% - Accent4 2 2 6 3 2" xfId="1908"/>
    <cellStyle name="40% - Accent4 2 2 6 3 2 2" xfId="3394"/>
    <cellStyle name="40% - Accent4 2 2 6 3 2 2 2" xfId="8489"/>
    <cellStyle name="40% - Accent4 2 2 6 3 2 3" xfId="4850"/>
    <cellStyle name="40% - Accent4 2 2 6 3 2 3 2" xfId="9943"/>
    <cellStyle name="40% - Accent4 2 2 6 3 2 4" xfId="7032"/>
    <cellStyle name="40% - Accent4 2 2 6 3 3" xfId="2667"/>
    <cellStyle name="40% - Accent4 2 2 6 3 3 2" xfId="5583"/>
    <cellStyle name="40% - Accent4 2 2 6 3 3 2 2" xfId="10676"/>
    <cellStyle name="40% - Accent4 2 2 6 3 3 3" xfId="7765"/>
    <cellStyle name="40% - Accent4 2 2 6 3 4" xfId="4129"/>
    <cellStyle name="40% - Accent4 2 2 6 3 4 2" xfId="9222"/>
    <cellStyle name="40% - Accent4 2 2 6 3 5" xfId="6311"/>
    <cellStyle name="40% - Accent4 2 2 6 4" xfId="1578"/>
    <cellStyle name="40% - Accent4 2 2 6 4 2" xfId="3064"/>
    <cellStyle name="40% - Accent4 2 2 6 4 2 2" xfId="8159"/>
    <cellStyle name="40% - Accent4 2 2 6 4 3" xfId="4520"/>
    <cellStyle name="40% - Accent4 2 2 6 4 3 2" xfId="9613"/>
    <cellStyle name="40% - Accent4 2 2 6 4 4" xfId="6702"/>
    <cellStyle name="40% - Accent4 2 2 6 5" xfId="2337"/>
    <cellStyle name="40% - Accent4 2 2 6 5 2" xfId="5253"/>
    <cellStyle name="40% - Accent4 2 2 6 5 2 2" xfId="10346"/>
    <cellStyle name="40% - Accent4 2 2 6 5 3" xfId="7435"/>
    <cellStyle name="40% - Accent4 2 2 6 6" xfId="3799"/>
    <cellStyle name="40% - Accent4 2 2 6 6 2" xfId="8892"/>
    <cellStyle name="40% - Accent4 2 2 6 7" xfId="5981"/>
    <cellStyle name="40% - Accent4 2 2 7" xfId="609"/>
    <cellStyle name="40% - Accent4 2 2 7 2" xfId="942"/>
    <cellStyle name="40% - Accent4 2 2 7 2 2" xfId="1953"/>
    <cellStyle name="40% - Accent4 2 2 7 2 2 2" xfId="3439"/>
    <cellStyle name="40% - Accent4 2 2 7 2 2 2 2" xfId="8534"/>
    <cellStyle name="40% - Accent4 2 2 7 2 2 3" xfId="4895"/>
    <cellStyle name="40% - Accent4 2 2 7 2 2 3 2" xfId="9988"/>
    <cellStyle name="40% - Accent4 2 2 7 2 2 4" xfId="7077"/>
    <cellStyle name="40% - Accent4 2 2 7 2 3" xfId="2712"/>
    <cellStyle name="40% - Accent4 2 2 7 2 3 2" xfId="5628"/>
    <cellStyle name="40% - Accent4 2 2 7 2 3 2 2" xfId="10721"/>
    <cellStyle name="40% - Accent4 2 2 7 2 3 3" xfId="7810"/>
    <cellStyle name="40% - Accent4 2 2 7 2 4" xfId="4174"/>
    <cellStyle name="40% - Accent4 2 2 7 2 4 2" xfId="9267"/>
    <cellStyle name="40% - Accent4 2 2 7 2 5" xfId="6356"/>
    <cellStyle name="40% - Accent4 2 2 7 3" xfId="1623"/>
    <cellStyle name="40% - Accent4 2 2 7 3 2" xfId="3109"/>
    <cellStyle name="40% - Accent4 2 2 7 3 2 2" xfId="8204"/>
    <cellStyle name="40% - Accent4 2 2 7 3 3" xfId="4565"/>
    <cellStyle name="40% - Accent4 2 2 7 3 3 2" xfId="9658"/>
    <cellStyle name="40% - Accent4 2 2 7 3 4" xfId="6747"/>
    <cellStyle name="40% - Accent4 2 2 7 4" xfId="2382"/>
    <cellStyle name="40% - Accent4 2 2 7 4 2" xfId="5298"/>
    <cellStyle name="40% - Accent4 2 2 7 4 2 2" xfId="10391"/>
    <cellStyle name="40% - Accent4 2 2 7 4 3" xfId="7480"/>
    <cellStyle name="40% - Accent4 2 2 7 5" xfId="3844"/>
    <cellStyle name="40% - Accent4 2 2 7 5 2" xfId="8937"/>
    <cellStyle name="40% - Accent4 2 2 7 6" xfId="6026"/>
    <cellStyle name="40% - Accent4 2 2 8" xfId="777"/>
    <cellStyle name="40% - Accent4 2 2 8 2" xfId="1788"/>
    <cellStyle name="40% - Accent4 2 2 8 2 2" xfId="3274"/>
    <cellStyle name="40% - Accent4 2 2 8 2 2 2" xfId="8369"/>
    <cellStyle name="40% - Accent4 2 2 8 2 3" xfId="4730"/>
    <cellStyle name="40% - Accent4 2 2 8 2 3 2" xfId="9823"/>
    <cellStyle name="40% - Accent4 2 2 8 2 4" xfId="6912"/>
    <cellStyle name="40% - Accent4 2 2 8 3" xfId="2547"/>
    <cellStyle name="40% - Accent4 2 2 8 3 2" xfId="5463"/>
    <cellStyle name="40% - Accent4 2 2 8 3 2 2" xfId="10556"/>
    <cellStyle name="40% - Accent4 2 2 8 3 3" xfId="7645"/>
    <cellStyle name="40% - Accent4 2 2 8 4" xfId="4009"/>
    <cellStyle name="40% - Accent4 2 2 8 4 2" xfId="9102"/>
    <cellStyle name="40% - Accent4 2 2 8 5" xfId="6191"/>
    <cellStyle name="40% - Accent4 2 2 9" xfId="1458"/>
    <cellStyle name="40% - Accent4 2 2 9 2" xfId="2944"/>
    <cellStyle name="40% - Accent4 2 2 9 2 2" xfId="8039"/>
    <cellStyle name="40% - Accent4 2 2 9 3" xfId="4400"/>
    <cellStyle name="40% - Accent4 2 2 9 3 2" xfId="9493"/>
    <cellStyle name="40% - Accent4 2 2 9 4" xfId="6582"/>
    <cellStyle name="40% - Accent4 3" xfId="1141"/>
    <cellStyle name="40% - Accent4 3 2" xfId="2128"/>
    <cellStyle name="40% - Accent4 3 2 2" xfId="3614"/>
    <cellStyle name="40% - Accent4 3 2 2 2" xfId="8709"/>
    <cellStyle name="40% - Accent4 3 2 3" xfId="5070"/>
    <cellStyle name="40% - Accent4 3 2 3 2" xfId="10163"/>
    <cellStyle name="40% - Accent4 3 2 4" xfId="7252"/>
    <cellStyle name="40% - Accent4 3 3" xfId="2887"/>
    <cellStyle name="40% - Accent4 3 3 2" xfId="5803"/>
    <cellStyle name="40% - Accent4 3 3 2 2" xfId="10896"/>
    <cellStyle name="40% - Accent4 3 3 3" xfId="7985"/>
    <cellStyle name="40% - Accent4 3 4" xfId="4349"/>
    <cellStyle name="40% - Accent4 3 4 2" xfId="9442"/>
    <cellStyle name="40% - Accent4 3 5" xfId="6531"/>
    <cellStyle name="40% - Accent4 4" xfId="1142"/>
    <cellStyle name="40% - Accent4 5" xfId="1281"/>
    <cellStyle name="40% - Accent5 2" xfId="334"/>
    <cellStyle name="40% - Accent5 2 2" xfId="399"/>
    <cellStyle name="40% - Accent5 2 2 10" xfId="2218"/>
    <cellStyle name="40% - Accent5 2 2 10 2" xfId="5134"/>
    <cellStyle name="40% - Accent5 2 2 10 2 2" xfId="10227"/>
    <cellStyle name="40% - Accent5 2 2 10 3" xfId="7316"/>
    <cellStyle name="40% - Accent5 2 2 11" xfId="3680"/>
    <cellStyle name="40% - Accent5 2 2 11 2" xfId="8773"/>
    <cellStyle name="40% - Accent5 2 2 12" xfId="5862"/>
    <cellStyle name="40% - Accent5 2 2 2" xfId="487"/>
    <cellStyle name="40% - Accent5 2 2 2 2" xfId="547"/>
    <cellStyle name="40% - Accent5 2 2 2 2 2" xfId="715"/>
    <cellStyle name="40% - Accent5 2 2 2 2 2 2" xfId="1048"/>
    <cellStyle name="40% - Accent5 2 2 2 2 2 2 2" xfId="2059"/>
    <cellStyle name="40% - Accent5 2 2 2 2 2 2 2 2" xfId="3545"/>
    <cellStyle name="40% - Accent5 2 2 2 2 2 2 2 2 2" xfId="8640"/>
    <cellStyle name="40% - Accent5 2 2 2 2 2 2 2 3" xfId="5001"/>
    <cellStyle name="40% - Accent5 2 2 2 2 2 2 2 3 2" xfId="10094"/>
    <cellStyle name="40% - Accent5 2 2 2 2 2 2 2 4" xfId="7183"/>
    <cellStyle name="40% - Accent5 2 2 2 2 2 2 3" xfId="2818"/>
    <cellStyle name="40% - Accent5 2 2 2 2 2 2 3 2" xfId="5734"/>
    <cellStyle name="40% - Accent5 2 2 2 2 2 2 3 2 2" xfId="10827"/>
    <cellStyle name="40% - Accent5 2 2 2 2 2 2 3 3" xfId="7916"/>
    <cellStyle name="40% - Accent5 2 2 2 2 2 2 4" xfId="4280"/>
    <cellStyle name="40% - Accent5 2 2 2 2 2 2 4 2" xfId="9373"/>
    <cellStyle name="40% - Accent5 2 2 2 2 2 2 5" xfId="6462"/>
    <cellStyle name="40% - Accent5 2 2 2 2 2 3" xfId="1729"/>
    <cellStyle name="40% - Accent5 2 2 2 2 2 3 2" xfId="3215"/>
    <cellStyle name="40% - Accent5 2 2 2 2 2 3 2 2" xfId="8310"/>
    <cellStyle name="40% - Accent5 2 2 2 2 2 3 3" xfId="4671"/>
    <cellStyle name="40% - Accent5 2 2 2 2 2 3 3 2" xfId="9764"/>
    <cellStyle name="40% - Accent5 2 2 2 2 2 3 4" xfId="6853"/>
    <cellStyle name="40% - Accent5 2 2 2 2 2 4" xfId="2488"/>
    <cellStyle name="40% - Accent5 2 2 2 2 2 4 2" xfId="5404"/>
    <cellStyle name="40% - Accent5 2 2 2 2 2 4 2 2" xfId="10497"/>
    <cellStyle name="40% - Accent5 2 2 2 2 2 4 3" xfId="7586"/>
    <cellStyle name="40% - Accent5 2 2 2 2 2 5" xfId="3950"/>
    <cellStyle name="40% - Accent5 2 2 2 2 2 5 2" xfId="9043"/>
    <cellStyle name="40% - Accent5 2 2 2 2 2 6" xfId="6132"/>
    <cellStyle name="40% - Accent5 2 2 2 2 3" xfId="883"/>
    <cellStyle name="40% - Accent5 2 2 2 2 3 2" xfId="1894"/>
    <cellStyle name="40% - Accent5 2 2 2 2 3 2 2" xfId="3380"/>
    <cellStyle name="40% - Accent5 2 2 2 2 3 2 2 2" xfId="8475"/>
    <cellStyle name="40% - Accent5 2 2 2 2 3 2 3" xfId="4836"/>
    <cellStyle name="40% - Accent5 2 2 2 2 3 2 3 2" xfId="9929"/>
    <cellStyle name="40% - Accent5 2 2 2 2 3 2 4" xfId="7018"/>
    <cellStyle name="40% - Accent5 2 2 2 2 3 3" xfId="2653"/>
    <cellStyle name="40% - Accent5 2 2 2 2 3 3 2" xfId="5569"/>
    <cellStyle name="40% - Accent5 2 2 2 2 3 3 2 2" xfId="10662"/>
    <cellStyle name="40% - Accent5 2 2 2 2 3 3 3" xfId="7751"/>
    <cellStyle name="40% - Accent5 2 2 2 2 3 4" xfId="4115"/>
    <cellStyle name="40% - Accent5 2 2 2 2 3 4 2" xfId="9208"/>
    <cellStyle name="40% - Accent5 2 2 2 2 3 5" xfId="6297"/>
    <cellStyle name="40% - Accent5 2 2 2 2 4" xfId="1564"/>
    <cellStyle name="40% - Accent5 2 2 2 2 4 2" xfId="3050"/>
    <cellStyle name="40% - Accent5 2 2 2 2 4 2 2" xfId="8145"/>
    <cellStyle name="40% - Accent5 2 2 2 2 4 3" xfId="4506"/>
    <cellStyle name="40% - Accent5 2 2 2 2 4 3 2" xfId="9599"/>
    <cellStyle name="40% - Accent5 2 2 2 2 4 4" xfId="6688"/>
    <cellStyle name="40% - Accent5 2 2 2 2 5" xfId="2323"/>
    <cellStyle name="40% - Accent5 2 2 2 2 5 2" xfId="5239"/>
    <cellStyle name="40% - Accent5 2 2 2 2 5 2 2" xfId="10332"/>
    <cellStyle name="40% - Accent5 2 2 2 2 5 3" xfId="7421"/>
    <cellStyle name="40% - Accent5 2 2 2 2 6" xfId="3785"/>
    <cellStyle name="40% - Accent5 2 2 2 2 6 2" xfId="8878"/>
    <cellStyle name="40% - Accent5 2 2 2 2 7" xfId="5967"/>
    <cellStyle name="40% - Accent5 2 2 2 3" xfId="592"/>
    <cellStyle name="40% - Accent5 2 2 2 3 2" xfId="760"/>
    <cellStyle name="40% - Accent5 2 2 2 3 2 2" xfId="1093"/>
    <cellStyle name="40% - Accent5 2 2 2 3 2 2 2" xfId="2104"/>
    <cellStyle name="40% - Accent5 2 2 2 3 2 2 2 2" xfId="3590"/>
    <cellStyle name="40% - Accent5 2 2 2 3 2 2 2 2 2" xfId="8685"/>
    <cellStyle name="40% - Accent5 2 2 2 3 2 2 2 3" xfId="5046"/>
    <cellStyle name="40% - Accent5 2 2 2 3 2 2 2 3 2" xfId="10139"/>
    <cellStyle name="40% - Accent5 2 2 2 3 2 2 2 4" xfId="7228"/>
    <cellStyle name="40% - Accent5 2 2 2 3 2 2 3" xfId="2863"/>
    <cellStyle name="40% - Accent5 2 2 2 3 2 2 3 2" xfId="5779"/>
    <cellStyle name="40% - Accent5 2 2 2 3 2 2 3 2 2" xfId="10872"/>
    <cellStyle name="40% - Accent5 2 2 2 3 2 2 3 3" xfId="7961"/>
    <cellStyle name="40% - Accent5 2 2 2 3 2 2 4" xfId="4325"/>
    <cellStyle name="40% - Accent5 2 2 2 3 2 2 4 2" xfId="9418"/>
    <cellStyle name="40% - Accent5 2 2 2 3 2 2 5" xfId="6507"/>
    <cellStyle name="40% - Accent5 2 2 2 3 2 3" xfId="1774"/>
    <cellStyle name="40% - Accent5 2 2 2 3 2 3 2" xfId="3260"/>
    <cellStyle name="40% - Accent5 2 2 2 3 2 3 2 2" xfId="8355"/>
    <cellStyle name="40% - Accent5 2 2 2 3 2 3 3" xfId="4716"/>
    <cellStyle name="40% - Accent5 2 2 2 3 2 3 3 2" xfId="9809"/>
    <cellStyle name="40% - Accent5 2 2 2 3 2 3 4" xfId="6898"/>
    <cellStyle name="40% - Accent5 2 2 2 3 2 4" xfId="2533"/>
    <cellStyle name="40% - Accent5 2 2 2 3 2 4 2" xfId="5449"/>
    <cellStyle name="40% - Accent5 2 2 2 3 2 4 2 2" xfId="10542"/>
    <cellStyle name="40% - Accent5 2 2 2 3 2 4 3" xfId="7631"/>
    <cellStyle name="40% - Accent5 2 2 2 3 2 5" xfId="3995"/>
    <cellStyle name="40% - Accent5 2 2 2 3 2 5 2" xfId="9088"/>
    <cellStyle name="40% - Accent5 2 2 2 3 2 6" xfId="6177"/>
    <cellStyle name="40% - Accent5 2 2 2 3 3" xfId="928"/>
    <cellStyle name="40% - Accent5 2 2 2 3 3 2" xfId="1939"/>
    <cellStyle name="40% - Accent5 2 2 2 3 3 2 2" xfId="3425"/>
    <cellStyle name="40% - Accent5 2 2 2 3 3 2 2 2" xfId="8520"/>
    <cellStyle name="40% - Accent5 2 2 2 3 3 2 3" xfId="4881"/>
    <cellStyle name="40% - Accent5 2 2 2 3 3 2 3 2" xfId="9974"/>
    <cellStyle name="40% - Accent5 2 2 2 3 3 2 4" xfId="7063"/>
    <cellStyle name="40% - Accent5 2 2 2 3 3 3" xfId="2698"/>
    <cellStyle name="40% - Accent5 2 2 2 3 3 3 2" xfId="5614"/>
    <cellStyle name="40% - Accent5 2 2 2 3 3 3 2 2" xfId="10707"/>
    <cellStyle name="40% - Accent5 2 2 2 3 3 3 3" xfId="7796"/>
    <cellStyle name="40% - Accent5 2 2 2 3 3 4" xfId="4160"/>
    <cellStyle name="40% - Accent5 2 2 2 3 3 4 2" xfId="9253"/>
    <cellStyle name="40% - Accent5 2 2 2 3 3 5" xfId="6342"/>
    <cellStyle name="40% - Accent5 2 2 2 3 4" xfId="1609"/>
    <cellStyle name="40% - Accent5 2 2 2 3 4 2" xfId="3095"/>
    <cellStyle name="40% - Accent5 2 2 2 3 4 2 2" xfId="8190"/>
    <cellStyle name="40% - Accent5 2 2 2 3 4 3" xfId="4551"/>
    <cellStyle name="40% - Accent5 2 2 2 3 4 3 2" xfId="9644"/>
    <cellStyle name="40% - Accent5 2 2 2 3 4 4" xfId="6733"/>
    <cellStyle name="40% - Accent5 2 2 2 3 5" xfId="2368"/>
    <cellStyle name="40% - Accent5 2 2 2 3 5 2" xfId="5284"/>
    <cellStyle name="40% - Accent5 2 2 2 3 5 2 2" xfId="10377"/>
    <cellStyle name="40% - Accent5 2 2 2 3 5 3" xfId="7466"/>
    <cellStyle name="40% - Accent5 2 2 2 3 6" xfId="3830"/>
    <cellStyle name="40% - Accent5 2 2 2 3 6 2" xfId="8923"/>
    <cellStyle name="40% - Accent5 2 2 2 3 7" xfId="6012"/>
    <cellStyle name="40% - Accent5 2 2 2 4" xfId="655"/>
    <cellStyle name="40% - Accent5 2 2 2 4 2" xfId="988"/>
    <cellStyle name="40% - Accent5 2 2 2 4 2 2" xfId="1999"/>
    <cellStyle name="40% - Accent5 2 2 2 4 2 2 2" xfId="3485"/>
    <cellStyle name="40% - Accent5 2 2 2 4 2 2 2 2" xfId="8580"/>
    <cellStyle name="40% - Accent5 2 2 2 4 2 2 3" xfId="4941"/>
    <cellStyle name="40% - Accent5 2 2 2 4 2 2 3 2" xfId="10034"/>
    <cellStyle name="40% - Accent5 2 2 2 4 2 2 4" xfId="7123"/>
    <cellStyle name="40% - Accent5 2 2 2 4 2 3" xfId="2758"/>
    <cellStyle name="40% - Accent5 2 2 2 4 2 3 2" xfId="5674"/>
    <cellStyle name="40% - Accent5 2 2 2 4 2 3 2 2" xfId="10767"/>
    <cellStyle name="40% - Accent5 2 2 2 4 2 3 3" xfId="7856"/>
    <cellStyle name="40% - Accent5 2 2 2 4 2 4" xfId="4220"/>
    <cellStyle name="40% - Accent5 2 2 2 4 2 4 2" xfId="9313"/>
    <cellStyle name="40% - Accent5 2 2 2 4 2 5" xfId="6402"/>
    <cellStyle name="40% - Accent5 2 2 2 4 3" xfId="1669"/>
    <cellStyle name="40% - Accent5 2 2 2 4 3 2" xfId="3155"/>
    <cellStyle name="40% - Accent5 2 2 2 4 3 2 2" xfId="8250"/>
    <cellStyle name="40% - Accent5 2 2 2 4 3 3" xfId="4611"/>
    <cellStyle name="40% - Accent5 2 2 2 4 3 3 2" xfId="9704"/>
    <cellStyle name="40% - Accent5 2 2 2 4 3 4" xfId="6793"/>
    <cellStyle name="40% - Accent5 2 2 2 4 4" xfId="2428"/>
    <cellStyle name="40% - Accent5 2 2 2 4 4 2" xfId="5344"/>
    <cellStyle name="40% - Accent5 2 2 2 4 4 2 2" xfId="10437"/>
    <cellStyle name="40% - Accent5 2 2 2 4 4 3" xfId="7526"/>
    <cellStyle name="40% - Accent5 2 2 2 4 5" xfId="3890"/>
    <cellStyle name="40% - Accent5 2 2 2 4 5 2" xfId="8983"/>
    <cellStyle name="40% - Accent5 2 2 2 4 6" xfId="6072"/>
    <cellStyle name="40% - Accent5 2 2 2 5" xfId="823"/>
    <cellStyle name="40% - Accent5 2 2 2 5 2" xfId="1834"/>
    <cellStyle name="40% - Accent5 2 2 2 5 2 2" xfId="3320"/>
    <cellStyle name="40% - Accent5 2 2 2 5 2 2 2" xfId="8415"/>
    <cellStyle name="40% - Accent5 2 2 2 5 2 3" xfId="4776"/>
    <cellStyle name="40% - Accent5 2 2 2 5 2 3 2" xfId="9869"/>
    <cellStyle name="40% - Accent5 2 2 2 5 2 4" xfId="6958"/>
    <cellStyle name="40% - Accent5 2 2 2 5 3" xfId="2593"/>
    <cellStyle name="40% - Accent5 2 2 2 5 3 2" xfId="5509"/>
    <cellStyle name="40% - Accent5 2 2 2 5 3 2 2" xfId="10602"/>
    <cellStyle name="40% - Accent5 2 2 2 5 3 3" xfId="7691"/>
    <cellStyle name="40% - Accent5 2 2 2 5 4" xfId="4055"/>
    <cellStyle name="40% - Accent5 2 2 2 5 4 2" xfId="9148"/>
    <cellStyle name="40% - Accent5 2 2 2 5 5" xfId="6237"/>
    <cellStyle name="40% - Accent5 2 2 2 6" xfId="1504"/>
    <cellStyle name="40% - Accent5 2 2 2 6 2" xfId="2990"/>
    <cellStyle name="40% - Accent5 2 2 2 6 2 2" xfId="8085"/>
    <cellStyle name="40% - Accent5 2 2 2 6 3" xfId="4446"/>
    <cellStyle name="40% - Accent5 2 2 2 6 3 2" xfId="9539"/>
    <cellStyle name="40% - Accent5 2 2 2 6 4" xfId="6628"/>
    <cellStyle name="40% - Accent5 2 2 2 7" xfId="2263"/>
    <cellStyle name="40% - Accent5 2 2 2 7 2" xfId="5179"/>
    <cellStyle name="40% - Accent5 2 2 2 7 2 2" xfId="10272"/>
    <cellStyle name="40% - Accent5 2 2 2 7 3" xfId="7361"/>
    <cellStyle name="40% - Accent5 2 2 2 8" xfId="3725"/>
    <cellStyle name="40% - Accent5 2 2 2 8 2" xfId="8818"/>
    <cellStyle name="40% - Accent5 2 2 2 9" xfId="5907"/>
    <cellStyle name="40% - Accent5 2 2 3" xfId="472"/>
    <cellStyle name="40% - Accent5 2 2 3 2" xfId="532"/>
    <cellStyle name="40% - Accent5 2 2 3 2 2" xfId="700"/>
    <cellStyle name="40% - Accent5 2 2 3 2 2 2" xfId="1033"/>
    <cellStyle name="40% - Accent5 2 2 3 2 2 2 2" xfId="2044"/>
    <cellStyle name="40% - Accent5 2 2 3 2 2 2 2 2" xfId="3530"/>
    <cellStyle name="40% - Accent5 2 2 3 2 2 2 2 2 2" xfId="8625"/>
    <cellStyle name="40% - Accent5 2 2 3 2 2 2 2 3" xfId="4986"/>
    <cellStyle name="40% - Accent5 2 2 3 2 2 2 2 3 2" xfId="10079"/>
    <cellStyle name="40% - Accent5 2 2 3 2 2 2 2 4" xfId="7168"/>
    <cellStyle name="40% - Accent5 2 2 3 2 2 2 3" xfId="2803"/>
    <cellStyle name="40% - Accent5 2 2 3 2 2 2 3 2" xfId="5719"/>
    <cellStyle name="40% - Accent5 2 2 3 2 2 2 3 2 2" xfId="10812"/>
    <cellStyle name="40% - Accent5 2 2 3 2 2 2 3 3" xfId="7901"/>
    <cellStyle name="40% - Accent5 2 2 3 2 2 2 4" xfId="4265"/>
    <cellStyle name="40% - Accent5 2 2 3 2 2 2 4 2" xfId="9358"/>
    <cellStyle name="40% - Accent5 2 2 3 2 2 2 5" xfId="6447"/>
    <cellStyle name="40% - Accent5 2 2 3 2 2 3" xfId="1714"/>
    <cellStyle name="40% - Accent5 2 2 3 2 2 3 2" xfId="3200"/>
    <cellStyle name="40% - Accent5 2 2 3 2 2 3 2 2" xfId="8295"/>
    <cellStyle name="40% - Accent5 2 2 3 2 2 3 3" xfId="4656"/>
    <cellStyle name="40% - Accent5 2 2 3 2 2 3 3 2" xfId="9749"/>
    <cellStyle name="40% - Accent5 2 2 3 2 2 3 4" xfId="6838"/>
    <cellStyle name="40% - Accent5 2 2 3 2 2 4" xfId="2473"/>
    <cellStyle name="40% - Accent5 2 2 3 2 2 4 2" xfId="5389"/>
    <cellStyle name="40% - Accent5 2 2 3 2 2 4 2 2" xfId="10482"/>
    <cellStyle name="40% - Accent5 2 2 3 2 2 4 3" xfId="7571"/>
    <cellStyle name="40% - Accent5 2 2 3 2 2 5" xfId="3935"/>
    <cellStyle name="40% - Accent5 2 2 3 2 2 5 2" xfId="9028"/>
    <cellStyle name="40% - Accent5 2 2 3 2 2 6" xfId="6117"/>
    <cellStyle name="40% - Accent5 2 2 3 2 3" xfId="868"/>
    <cellStyle name="40% - Accent5 2 2 3 2 3 2" xfId="1879"/>
    <cellStyle name="40% - Accent5 2 2 3 2 3 2 2" xfId="3365"/>
    <cellStyle name="40% - Accent5 2 2 3 2 3 2 2 2" xfId="8460"/>
    <cellStyle name="40% - Accent5 2 2 3 2 3 2 3" xfId="4821"/>
    <cellStyle name="40% - Accent5 2 2 3 2 3 2 3 2" xfId="9914"/>
    <cellStyle name="40% - Accent5 2 2 3 2 3 2 4" xfId="7003"/>
    <cellStyle name="40% - Accent5 2 2 3 2 3 3" xfId="2638"/>
    <cellStyle name="40% - Accent5 2 2 3 2 3 3 2" xfId="5554"/>
    <cellStyle name="40% - Accent5 2 2 3 2 3 3 2 2" xfId="10647"/>
    <cellStyle name="40% - Accent5 2 2 3 2 3 3 3" xfId="7736"/>
    <cellStyle name="40% - Accent5 2 2 3 2 3 4" xfId="4100"/>
    <cellStyle name="40% - Accent5 2 2 3 2 3 4 2" xfId="9193"/>
    <cellStyle name="40% - Accent5 2 2 3 2 3 5" xfId="6282"/>
    <cellStyle name="40% - Accent5 2 2 3 2 4" xfId="1549"/>
    <cellStyle name="40% - Accent5 2 2 3 2 4 2" xfId="3035"/>
    <cellStyle name="40% - Accent5 2 2 3 2 4 2 2" xfId="8130"/>
    <cellStyle name="40% - Accent5 2 2 3 2 4 3" xfId="4491"/>
    <cellStyle name="40% - Accent5 2 2 3 2 4 3 2" xfId="9584"/>
    <cellStyle name="40% - Accent5 2 2 3 2 4 4" xfId="6673"/>
    <cellStyle name="40% - Accent5 2 2 3 2 5" xfId="2308"/>
    <cellStyle name="40% - Accent5 2 2 3 2 5 2" xfId="5224"/>
    <cellStyle name="40% - Accent5 2 2 3 2 5 2 2" xfId="10317"/>
    <cellStyle name="40% - Accent5 2 2 3 2 5 3" xfId="7406"/>
    <cellStyle name="40% - Accent5 2 2 3 2 6" xfId="3770"/>
    <cellStyle name="40% - Accent5 2 2 3 2 6 2" xfId="8863"/>
    <cellStyle name="40% - Accent5 2 2 3 2 7" xfId="5952"/>
    <cellStyle name="40% - Accent5 2 2 3 3" xfId="577"/>
    <cellStyle name="40% - Accent5 2 2 3 3 2" xfId="745"/>
    <cellStyle name="40% - Accent5 2 2 3 3 2 2" xfId="1078"/>
    <cellStyle name="40% - Accent5 2 2 3 3 2 2 2" xfId="2089"/>
    <cellStyle name="40% - Accent5 2 2 3 3 2 2 2 2" xfId="3575"/>
    <cellStyle name="40% - Accent5 2 2 3 3 2 2 2 2 2" xfId="8670"/>
    <cellStyle name="40% - Accent5 2 2 3 3 2 2 2 3" xfId="5031"/>
    <cellStyle name="40% - Accent5 2 2 3 3 2 2 2 3 2" xfId="10124"/>
    <cellStyle name="40% - Accent5 2 2 3 3 2 2 2 4" xfId="7213"/>
    <cellStyle name="40% - Accent5 2 2 3 3 2 2 3" xfId="2848"/>
    <cellStyle name="40% - Accent5 2 2 3 3 2 2 3 2" xfId="5764"/>
    <cellStyle name="40% - Accent5 2 2 3 3 2 2 3 2 2" xfId="10857"/>
    <cellStyle name="40% - Accent5 2 2 3 3 2 2 3 3" xfId="7946"/>
    <cellStyle name="40% - Accent5 2 2 3 3 2 2 4" xfId="4310"/>
    <cellStyle name="40% - Accent5 2 2 3 3 2 2 4 2" xfId="9403"/>
    <cellStyle name="40% - Accent5 2 2 3 3 2 2 5" xfId="6492"/>
    <cellStyle name="40% - Accent5 2 2 3 3 2 3" xfId="1759"/>
    <cellStyle name="40% - Accent5 2 2 3 3 2 3 2" xfId="3245"/>
    <cellStyle name="40% - Accent5 2 2 3 3 2 3 2 2" xfId="8340"/>
    <cellStyle name="40% - Accent5 2 2 3 3 2 3 3" xfId="4701"/>
    <cellStyle name="40% - Accent5 2 2 3 3 2 3 3 2" xfId="9794"/>
    <cellStyle name="40% - Accent5 2 2 3 3 2 3 4" xfId="6883"/>
    <cellStyle name="40% - Accent5 2 2 3 3 2 4" xfId="2518"/>
    <cellStyle name="40% - Accent5 2 2 3 3 2 4 2" xfId="5434"/>
    <cellStyle name="40% - Accent5 2 2 3 3 2 4 2 2" xfId="10527"/>
    <cellStyle name="40% - Accent5 2 2 3 3 2 4 3" xfId="7616"/>
    <cellStyle name="40% - Accent5 2 2 3 3 2 5" xfId="3980"/>
    <cellStyle name="40% - Accent5 2 2 3 3 2 5 2" xfId="9073"/>
    <cellStyle name="40% - Accent5 2 2 3 3 2 6" xfId="6162"/>
    <cellStyle name="40% - Accent5 2 2 3 3 3" xfId="913"/>
    <cellStyle name="40% - Accent5 2 2 3 3 3 2" xfId="1924"/>
    <cellStyle name="40% - Accent5 2 2 3 3 3 2 2" xfId="3410"/>
    <cellStyle name="40% - Accent5 2 2 3 3 3 2 2 2" xfId="8505"/>
    <cellStyle name="40% - Accent5 2 2 3 3 3 2 3" xfId="4866"/>
    <cellStyle name="40% - Accent5 2 2 3 3 3 2 3 2" xfId="9959"/>
    <cellStyle name="40% - Accent5 2 2 3 3 3 2 4" xfId="7048"/>
    <cellStyle name="40% - Accent5 2 2 3 3 3 3" xfId="2683"/>
    <cellStyle name="40% - Accent5 2 2 3 3 3 3 2" xfId="5599"/>
    <cellStyle name="40% - Accent5 2 2 3 3 3 3 2 2" xfId="10692"/>
    <cellStyle name="40% - Accent5 2 2 3 3 3 3 3" xfId="7781"/>
    <cellStyle name="40% - Accent5 2 2 3 3 3 4" xfId="4145"/>
    <cellStyle name="40% - Accent5 2 2 3 3 3 4 2" xfId="9238"/>
    <cellStyle name="40% - Accent5 2 2 3 3 3 5" xfId="6327"/>
    <cellStyle name="40% - Accent5 2 2 3 3 4" xfId="1594"/>
    <cellStyle name="40% - Accent5 2 2 3 3 4 2" xfId="3080"/>
    <cellStyle name="40% - Accent5 2 2 3 3 4 2 2" xfId="8175"/>
    <cellStyle name="40% - Accent5 2 2 3 3 4 3" xfId="4536"/>
    <cellStyle name="40% - Accent5 2 2 3 3 4 3 2" xfId="9629"/>
    <cellStyle name="40% - Accent5 2 2 3 3 4 4" xfId="6718"/>
    <cellStyle name="40% - Accent5 2 2 3 3 5" xfId="2353"/>
    <cellStyle name="40% - Accent5 2 2 3 3 5 2" xfId="5269"/>
    <cellStyle name="40% - Accent5 2 2 3 3 5 2 2" xfId="10362"/>
    <cellStyle name="40% - Accent5 2 2 3 3 5 3" xfId="7451"/>
    <cellStyle name="40% - Accent5 2 2 3 3 6" xfId="3815"/>
    <cellStyle name="40% - Accent5 2 2 3 3 6 2" xfId="8908"/>
    <cellStyle name="40% - Accent5 2 2 3 3 7" xfId="5997"/>
    <cellStyle name="40% - Accent5 2 2 3 4" xfId="640"/>
    <cellStyle name="40% - Accent5 2 2 3 4 2" xfId="973"/>
    <cellStyle name="40% - Accent5 2 2 3 4 2 2" xfId="1984"/>
    <cellStyle name="40% - Accent5 2 2 3 4 2 2 2" xfId="3470"/>
    <cellStyle name="40% - Accent5 2 2 3 4 2 2 2 2" xfId="8565"/>
    <cellStyle name="40% - Accent5 2 2 3 4 2 2 3" xfId="4926"/>
    <cellStyle name="40% - Accent5 2 2 3 4 2 2 3 2" xfId="10019"/>
    <cellStyle name="40% - Accent5 2 2 3 4 2 2 4" xfId="7108"/>
    <cellStyle name="40% - Accent5 2 2 3 4 2 3" xfId="2743"/>
    <cellStyle name="40% - Accent5 2 2 3 4 2 3 2" xfId="5659"/>
    <cellStyle name="40% - Accent5 2 2 3 4 2 3 2 2" xfId="10752"/>
    <cellStyle name="40% - Accent5 2 2 3 4 2 3 3" xfId="7841"/>
    <cellStyle name="40% - Accent5 2 2 3 4 2 4" xfId="4205"/>
    <cellStyle name="40% - Accent5 2 2 3 4 2 4 2" xfId="9298"/>
    <cellStyle name="40% - Accent5 2 2 3 4 2 5" xfId="6387"/>
    <cellStyle name="40% - Accent5 2 2 3 4 3" xfId="1654"/>
    <cellStyle name="40% - Accent5 2 2 3 4 3 2" xfId="3140"/>
    <cellStyle name="40% - Accent5 2 2 3 4 3 2 2" xfId="8235"/>
    <cellStyle name="40% - Accent5 2 2 3 4 3 3" xfId="4596"/>
    <cellStyle name="40% - Accent5 2 2 3 4 3 3 2" xfId="9689"/>
    <cellStyle name="40% - Accent5 2 2 3 4 3 4" xfId="6778"/>
    <cellStyle name="40% - Accent5 2 2 3 4 4" xfId="2413"/>
    <cellStyle name="40% - Accent5 2 2 3 4 4 2" xfId="5329"/>
    <cellStyle name="40% - Accent5 2 2 3 4 4 2 2" xfId="10422"/>
    <cellStyle name="40% - Accent5 2 2 3 4 4 3" xfId="7511"/>
    <cellStyle name="40% - Accent5 2 2 3 4 5" xfId="3875"/>
    <cellStyle name="40% - Accent5 2 2 3 4 5 2" xfId="8968"/>
    <cellStyle name="40% - Accent5 2 2 3 4 6" xfId="6057"/>
    <cellStyle name="40% - Accent5 2 2 3 5" xfId="808"/>
    <cellStyle name="40% - Accent5 2 2 3 5 2" xfId="1819"/>
    <cellStyle name="40% - Accent5 2 2 3 5 2 2" xfId="3305"/>
    <cellStyle name="40% - Accent5 2 2 3 5 2 2 2" xfId="8400"/>
    <cellStyle name="40% - Accent5 2 2 3 5 2 3" xfId="4761"/>
    <cellStyle name="40% - Accent5 2 2 3 5 2 3 2" xfId="9854"/>
    <cellStyle name="40% - Accent5 2 2 3 5 2 4" xfId="6943"/>
    <cellStyle name="40% - Accent5 2 2 3 5 3" xfId="2578"/>
    <cellStyle name="40% - Accent5 2 2 3 5 3 2" xfId="5494"/>
    <cellStyle name="40% - Accent5 2 2 3 5 3 2 2" xfId="10587"/>
    <cellStyle name="40% - Accent5 2 2 3 5 3 3" xfId="7676"/>
    <cellStyle name="40% - Accent5 2 2 3 5 4" xfId="4040"/>
    <cellStyle name="40% - Accent5 2 2 3 5 4 2" xfId="9133"/>
    <cellStyle name="40% - Accent5 2 2 3 5 5" xfId="6222"/>
    <cellStyle name="40% - Accent5 2 2 3 6" xfId="1489"/>
    <cellStyle name="40% - Accent5 2 2 3 6 2" xfId="2975"/>
    <cellStyle name="40% - Accent5 2 2 3 6 2 2" xfId="8070"/>
    <cellStyle name="40% - Accent5 2 2 3 6 3" xfId="4431"/>
    <cellStyle name="40% - Accent5 2 2 3 6 3 2" xfId="9524"/>
    <cellStyle name="40% - Accent5 2 2 3 6 4" xfId="6613"/>
    <cellStyle name="40% - Accent5 2 2 3 7" xfId="2248"/>
    <cellStyle name="40% - Accent5 2 2 3 7 2" xfId="5164"/>
    <cellStyle name="40% - Accent5 2 2 3 7 2 2" xfId="10257"/>
    <cellStyle name="40% - Accent5 2 2 3 7 3" xfId="7346"/>
    <cellStyle name="40% - Accent5 2 2 3 8" xfId="3710"/>
    <cellStyle name="40% - Accent5 2 2 3 8 2" xfId="8803"/>
    <cellStyle name="40% - Accent5 2 2 3 9" xfId="5892"/>
    <cellStyle name="40% - Accent5 2 2 4" xfId="457"/>
    <cellStyle name="40% - Accent5 2 2 4 2" xfId="517"/>
    <cellStyle name="40% - Accent5 2 2 4 2 2" xfId="685"/>
    <cellStyle name="40% - Accent5 2 2 4 2 2 2" xfId="1018"/>
    <cellStyle name="40% - Accent5 2 2 4 2 2 2 2" xfId="2029"/>
    <cellStyle name="40% - Accent5 2 2 4 2 2 2 2 2" xfId="3515"/>
    <cellStyle name="40% - Accent5 2 2 4 2 2 2 2 2 2" xfId="8610"/>
    <cellStyle name="40% - Accent5 2 2 4 2 2 2 2 3" xfId="4971"/>
    <cellStyle name="40% - Accent5 2 2 4 2 2 2 2 3 2" xfId="10064"/>
    <cellStyle name="40% - Accent5 2 2 4 2 2 2 2 4" xfId="7153"/>
    <cellStyle name="40% - Accent5 2 2 4 2 2 2 3" xfId="2788"/>
    <cellStyle name="40% - Accent5 2 2 4 2 2 2 3 2" xfId="5704"/>
    <cellStyle name="40% - Accent5 2 2 4 2 2 2 3 2 2" xfId="10797"/>
    <cellStyle name="40% - Accent5 2 2 4 2 2 2 3 3" xfId="7886"/>
    <cellStyle name="40% - Accent5 2 2 4 2 2 2 4" xfId="4250"/>
    <cellStyle name="40% - Accent5 2 2 4 2 2 2 4 2" xfId="9343"/>
    <cellStyle name="40% - Accent5 2 2 4 2 2 2 5" xfId="6432"/>
    <cellStyle name="40% - Accent5 2 2 4 2 2 3" xfId="1699"/>
    <cellStyle name="40% - Accent5 2 2 4 2 2 3 2" xfId="3185"/>
    <cellStyle name="40% - Accent5 2 2 4 2 2 3 2 2" xfId="8280"/>
    <cellStyle name="40% - Accent5 2 2 4 2 2 3 3" xfId="4641"/>
    <cellStyle name="40% - Accent5 2 2 4 2 2 3 3 2" xfId="9734"/>
    <cellStyle name="40% - Accent5 2 2 4 2 2 3 4" xfId="6823"/>
    <cellStyle name="40% - Accent5 2 2 4 2 2 4" xfId="2458"/>
    <cellStyle name="40% - Accent5 2 2 4 2 2 4 2" xfId="5374"/>
    <cellStyle name="40% - Accent5 2 2 4 2 2 4 2 2" xfId="10467"/>
    <cellStyle name="40% - Accent5 2 2 4 2 2 4 3" xfId="7556"/>
    <cellStyle name="40% - Accent5 2 2 4 2 2 5" xfId="3920"/>
    <cellStyle name="40% - Accent5 2 2 4 2 2 5 2" xfId="9013"/>
    <cellStyle name="40% - Accent5 2 2 4 2 2 6" xfId="6102"/>
    <cellStyle name="40% - Accent5 2 2 4 2 3" xfId="853"/>
    <cellStyle name="40% - Accent5 2 2 4 2 3 2" xfId="1864"/>
    <cellStyle name="40% - Accent5 2 2 4 2 3 2 2" xfId="3350"/>
    <cellStyle name="40% - Accent5 2 2 4 2 3 2 2 2" xfId="8445"/>
    <cellStyle name="40% - Accent5 2 2 4 2 3 2 3" xfId="4806"/>
    <cellStyle name="40% - Accent5 2 2 4 2 3 2 3 2" xfId="9899"/>
    <cellStyle name="40% - Accent5 2 2 4 2 3 2 4" xfId="6988"/>
    <cellStyle name="40% - Accent5 2 2 4 2 3 3" xfId="2623"/>
    <cellStyle name="40% - Accent5 2 2 4 2 3 3 2" xfId="5539"/>
    <cellStyle name="40% - Accent5 2 2 4 2 3 3 2 2" xfId="10632"/>
    <cellStyle name="40% - Accent5 2 2 4 2 3 3 3" xfId="7721"/>
    <cellStyle name="40% - Accent5 2 2 4 2 3 4" xfId="4085"/>
    <cellStyle name="40% - Accent5 2 2 4 2 3 4 2" xfId="9178"/>
    <cellStyle name="40% - Accent5 2 2 4 2 3 5" xfId="6267"/>
    <cellStyle name="40% - Accent5 2 2 4 2 4" xfId="1534"/>
    <cellStyle name="40% - Accent5 2 2 4 2 4 2" xfId="3020"/>
    <cellStyle name="40% - Accent5 2 2 4 2 4 2 2" xfId="8115"/>
    <cellStyle name="40% - Accent5 2 2 4 2 4 3" xfId="4476"/>
    <cellStyle name="40% - Accent5 2 2 4 2 4 3 2" xfId="9569"/>
    <cellStyle name="40% - Accent5 2 2 4 2 4 4" xfId="6658"/>
    <cellStyle name="40% - Accent5 2 2 4 2 5" xfId="2293"/>
    <cellStyle name="40% - Accent5 2 2 4 2 5 2" xfId="5209"/>
    <cellStyle name="40% - Accent5 2 2 4 2 5 2 2" xfId="10302"/>
    <cellStyle name="40% - Accent5 2 2 4 2 5 3" xfId="7391"/>
    <cellStyle name="40% - Accent5 2 2 4 2 6" xfId="3755"/>
    <cellStyle name="40% - Accent5 2 2 4 2 6 2" xfId="8848"/>
    <cellStyle name="40% - Accent5 2 2 4 2 7" xfId="5937"/>
    <cellStyle name="40% - Accent5 2 2 4 3" xfId="625"/>
    <cellStyle name="40% - Accent5 2 2 4 3 2" xfId="958"/>
    <cellStyle name="40% - Accent5 2 2 4 3 2 2" xfId="1969"/>
    <cellStyle name="40% - Accent5 2 2 4 3 2 2 2" xfId="3455"/>
    <cellStyle name="40% - Accent5 2 2 4 3 2 2 2 2" xfId="8550"/>
    <cellStyle name="40% - Accent5 2 2 4 3 2 2 3" xfId="4911"/>
    <cellStyle name="40% - Accent5 2 2 4 3 2 2 3 2" xfId="10004"/>
    <cellStyle name="40% - Accent5 2 2 4 3 2 2 4" xfId="7093"/>
    <cellStyle name="40% - Accent5 2 2 4 3 2 3" xfId="2728"/>
    <cellStyle name="40% - Accent5 2 2 4 3 2 3 2" xfId="5644"/>
    <cellStyle name="40% - Accent5 2 2 4 3 2 3 2 2" xfId="10737"/>
    <cellStyle name="40% - Accent5 2 2 4 3 2 3 3" xfId="7826"/>
    <cellStyle name="40% - Accent5 2 2 4 3 2 4" xfId="4190"/>
    <cellStyle name="40% - Accent5 2 2 4 3 2 4 2" xfId="9283"/>
    <cellStyle name="40% - Accent5 2 2 4 3 2 5" xfId="6372"/>
    <cellStyle name="40% - Accent5 2 2 4 3 3" xfId="1639"/>
    <cellStyle name="40% - Accent5 2 2 4 3 3 2" xfId="3125"/>
    <cellStyle name="40% - Accent5 2 2 4 3 3 2 2" xfId="8220"/>
    <cellStyle name="40% - Accent5 2 2 4 3 3 3" xfId="4581"/>
    <cellStyle name="40% - Accent5 2 2 4 3 3 3 2" xfId="9674"/>
    <cellStyle name="40% - Accent5 2 2 4 3 3 4" xfId="6763"/>
    <cellStyle name="40% - Accent5 2 2 4 3 4" xfId="2398"/>
    <cellStyle name="40% - Accent5 2 2 4 3 4 2" xfId="5314"/>
    <cellStyle name="40% - Accent5 2 2 4 3 4 2 2" xfId="10407"/>
    <cellStyle name="40% - Accent5 2 2 4 3 4 3" xfId="7496"/>
    <cellStyle name="40% - Accent5 2 2 4 3 5" xfId="3860"/>
    <cellStyle name="40% - Accent5 2 2 4 3 5 2" xfId="8953"/>
    <cellStyle name="40% - Accent5 2 2 4 3 6" xfId="6042"/>
    <cellStyle name="40% - Accent5 2 2 4 4" xfId="793"/>
    <cellStyle name="40% - Accent5 2 2 4 4 2" xfId="1804"/>
    <cellStyle name="40% - Accent5 2 2 4 4 2 2" xfId="3290"/>
    <cellStyle name="40% - Accent5 2 2 4 4 2 2 2" xfId="8385"/>
    <cellStyle name="40% - Accent5 2 2 4 4 2 3" xfId="4746"/>
    <cellStyle name="40% - Accent5 2 2 4 4 2 3 2" xfId="9839"/>
    <cellStyle name="40% - Accent5 2 2 4 4 2 4" xfId="6928"/>
    <cellStyle name="40% - Accent5 2 2 4 4 3" xfId="2563"/>
    <cellStyle name="40% - Accent5 2 2 4 4 3 2" xfId="5479"/>
    <cellStyle name="40% - Accent5 2 2 4 4 3 2 2" xfId="10572"/>
    <cellStyle name="40% - Accent5 2 2 4 4 3 3" xfId="7661"/>
    <cellStyle name="40% - Accent5 2 2 4 4 4" xfId="4025"/>
    <cellStyle name="40% - Accent5 2 2 4 4 4 2" xfId="9118"/>
    <cellStyle name="40% - Accent5 2 2 4 4 5" xfId="6207"/>
    <cellStyle name="40% - Accent5 2 2 4 5" xfId="1474"/>
    <cellStyle name="40% - Accent5 2 2 4 5 2" xfId="2960"/>
    <cellStyle name="40% - Accent5 2 2 4 5 2 2" xfId="8055"/>
    <cellStyle name="40% - Accent5 2 2 4 5 3" xfId="4416"/>
    <cellStyle name="40% - Accent5 2 2 4 5 3 2" xfId="9509"/>
    <cellStyle name="40% - Accent5 2 2 4 5 4" xfId="6598"/>
    <cellStyle name="40% - Accent5 2 2 4 6" xfId="2233"/>
    <cellStyle name="40% - Accent5 2 2 4 6 2" xfId="5149"/>
    <cellStyle name="40% - Accent5 2 2 4 6 2 2" xfId="10242"/>
    <cellStyle name="40% - Accent5 2 2 4 6 3" xfId="7331"/>
    <cellStyle name="40% - Accent5 2 2 4 7" xfId="3695"/>
    <cellStyle name="40% - Accent5 2 2 4 7 2" xfId="8788"/>
    <cellStyle name="40% - Accent5 2 2 4 8" xfId="5877"/>
    <cellStyle name="40% - Accent5 2 2 5" xfId="502"/>
    <cellStyle name="40% - Accent5 2 2 5 2" xfId="670"/>
    <cellStyle name="40% - Accent5 2 2 5 2 2" xfId="1003"/>
    <cellStyle name="40% - Accent5 2 2 5 2 2 2" xfId="2014"/>
    <cellStyle name="40% - Accent5 2 2 5 2 2 2 2" xfId="3500"/>
    <cellStyle name="40% - Accent5 2 2 5 2 2 2 2 2" xfId="8595"/>
    <cellStyle name="40% - Accent5 2 2 5 2 2 2 3" xfId="4956"/>
    <cellStyle name="40% - Accent5 2 2 5 2 2 2 3 2" xfId="10049"/>
    <cellStyle name="40% - Accent5 2 2 5 2 2 2 4" xfId="7138"/>
    <cellStyle name="40% - Accent5 2 2 5 2 2 3" xfId="2773"/>
    <cellStyle name="40% - Accent5 2 2 5 2 2 3 2" xfId="5689"/>
    <cellStyle name="40% - Accent5 2 2 5 2 2 3 2 2" xfId="10782"/>
    <cellStyle name="40% - Accent5 2 2 5 2 2 3 3" xfId="7871"/>
    <cellStyle name="40% - Accent5 2 2 5 2 2 4" xfId="4235"/>
    <cellStyle name="40% - Accent5 2 2 5 2 2 4 2" xfId="9328"/>
    <cellStyle name="40% - Accent5 2 2 5 2 2 5" xfId="6417"/>
    <cellStyle name="40% - Accent5 2 2 5 2 3" xfId="1684"/>
    <cellStyle name="40% - Accent5 2 2 5 2 3 2" xfId="3170"/>
    <cellStyle name="40% - Accent5 2 2 5 2 3 2 2" xfId="8265"/>
    <cellStyle name="40% - Accent5 2 2 5 2 3 3" xfId="4626"/>
    <cellStyle name="40% - Accent5 2 2 5 2 3 3 2" xfId="9719"/>
    <cellStyle name="40% - Accent5 2 2 5 2 3 4" xfId="6808"/>
    <cellStyle name="40% - Accent5 2 2 5 2 4" xfId="2443"/>
    <cellStyle name="40% - Accent5 2 2 5 2 4 2" xfId="5359"/>
    <cellStyle name="40% - Accent5 2 2 5 2 4 2 2" xfId="10452"/>
    <cellStyle name="40% - Accent5 2 2 5 2 4 3" xfId="7541"/>
    <cellStyle name="40% - Accent5 2 2 5 2 5" xfId="3905"/>
    <cellStyle name="40% - Accent5 2 2 5 2 5 2" xfId="8998"/>
    <cellStyle name="40% - Accent5 2 2 5 2 6" xfId="6087"/>
    <cellStyle name="40% - Accent5 2 2 5 3" xfId="838"/>
    <cellStyle name="40% - Accent5 2 2 5 3 2" xfId="1849"/>
    <cellStyle name="40% - Accent5 2 2 5 3 2 2" xfId="3335"/>
    <cellStyle name="40% - Accent5 2 2 5 3 2 2 2" xfId="8430"/>
    <cellStyle name="40% - Accent5 2 2 5 3 2 3" xfId="4791"/>
    <cellStyle name="40% - Accent5 2 2 5 3 2 3 2" xfId="9884"/>
    <cellStyle name="40% - Accent5 2 2 5 3 2 4" xfId="6973"/>
    <cellStyle name="40% - Accent5 2 2 5 3 3" xfId="2608"/>
    <cellStyle name="40% - Accent5 2 2 5 3 3 2" xfId="5524"/>
    <cellStyle name="40% - Accent5 2 2 5 3 3 2 2" xfId="10617"/>
    <cellStyle name="40% - Accent5 2 2 5 3 3 3" xfId="7706"/>
    <cellStyle name="40% - Accent5 2 2 5 3 4" xfId="4070"/>
    <cellStyle name="40% - Accent5 2 2 5 3 4 2" xfId="9163"/>
    <cellStyle name="40% - Accent5 2 2 5 3 5" xfId="6252"/>
    <cellStyle name="40% - Accent5 2 2 5 4" xfId="1519"/>
    <cellStyle name="40% - Accent5 2 2 5 4 2" xfId="3005"/>
    <cellStyle name="40% - Accent5 2 2 5 4 2 2" xfId="8100"/>
    <cellStyle name="40% - Accent5 2 2 5 4 3" xfId="4461"/>
    <cellStyle name="40% - Accent5 2 2 5 4 3 2" xfId="9554"/>
    <cellStyle name="40% - Accent5 2 2 5 4 4" xfId="6643"/>
    <cellStyle name="40% - Accent5 2 2 5 5" xfId="2278"/>
    <cellStyle name="40% - Accent5 2 2 5 5 2" xfId="5194"/>
    <cellStyle name="40% - Accent5 2 2 5 5 2 2" xfId="10287"/>
    <cellStyle name="40% - Accent5 2 2 5 5 3" xfId="7376"/>
    <cellStyle name="40% - Accent5 2 2 5 6" xfId="3740"/>
    <cellStyle name="40% - Accent5 2 2 5 6 2" xfId="8833"/>
    <cellStyle name="40% - Accent5 2 2 5 7" xfId="5922"/>
    <cellStyle name="40% - Accent5 2 2 6" xfId="562"/>
    <cellStyle name="40% - Accent5 2 2 6 2" xfId="730"/>
    <cellStyle name="40% - Accent5 2 2 6 2 2" xfId="1063"/>
    <cellStyle name="40% - Accent5 2 2 6 2 2 2" xfId="2074"/>
    <cellStyle name="40% - Accent5 2 2 6 2 2 2 2" xfId="3560"/>
    <cellStyle name="40% - Accent5 2 2 6 2 2 2 2 2" xfId="8655"/>
    <cellStyle name="40% - Accent5 2 2 6 2 2 2 3" xfId="5016"/>
    <cellStyle name="40% - Accent5 2 2 6 2 2 2 3 2" xfId="10109"/>
    <cellStyle name="40% - Accent5 2 2 6 2 2 2 4" xfId="7198"/>
    <cellStyle name="40% - Accent5 2 2 6 2 2 3" xfId="2833"/>
    <cellStyle name="40% - Accent5 2 2 6 2 2 3 2" xfId="5749"/>
    <cellStyle name="40% - Accent5 2 2 6 2 2 3 2 2" xfId="10842"/>
    <cellStyle name="40% - Accent5 2 2 6 2 2 3 3" xfId="7931"/>
    <cellStyle name="40% - Accent5 2 2 6 2 2 4" xfId="4295"/>
    <cellStyle name="40% - Accent5 2 2 6 2 2 4 2" xfId="9388"/>
    <cellStyle name="40% - Accent5 2 2 6 2 2 5" xfId="6477"/>
    <cellStyle name="40% - Accent5 2 2 6 2 3" xfId="1744"/>
    <cellStyle name="40% - Accent5 2 2 6 2 3 2" xfId="3230"/>
    <cellStyle name="40% - Accent5 2 2 6 2 3 2 2" xfId="8325"/>
    <cellStyle name="40% - Accent5 2 2 6 2 3 3" xfId="4686"/>
    <cellStyle name="40% - Accent5 2 2 6 2 3 3 2" xfId="9779"/>
    <cellStyle name="40% - Accent5 2 2 6 2 3 4" xfId="6868"/>
    <cellStyle name="40% - Accent5 2 2 6 2 4" xfId="2503"/>
    <cellStyle name="40% - Accent5 2 2 6 2 4 2" xfId="5419"/>
    <cellStyle name="40% - Accent5 2 2 6 2 4 2 2" xfId="10512"/>
    <cellStyle name="40% - Accent5 2 2 6 2 4 3" xfId="7601"/>
    <cellStyle name="40% - Accent5 2 2 6 2 5" xfId="3965"/>
    <cellStyle name="40% - Accent5 2 2 6 2 5 2" xfId="9058"/>
    <cellStyle name="40% - Accent5 2 2 6 2 6" xfId="6147"/>
    <cellStyle name="40% - Accent5 2 2 6 3" xfId="898"/>
    <cellStyle name="40% - Accent5 2 2 6 3 2" xfId="1909"/>
    <cellStyle name="40% - Accent5 2 2 6 3 2 2" xfId="3395"/>
    <cellStyle name="40% - Accent5 2 2 6 3 2 2 2" xfId="8490"/>
    <cellStyle name="40% - Accent5 2 2 6 3 2 3" xfId="4851"/>
    <cellStyle name="40% - Accent5 2 2 6 3 2 3 2" xfId="9944"/>
    <cellStyle name="40% - Accent5 2 2 6 3 2 4" xfId="7033"/>
    <cellStyle name="40% - Accent5 2 2 6 3 3" xfId="2668"/>
    <cellStyle name="40% - Accent5 2 2 6 3 3 2" xfId="5584"/>
    <cellStyle name="40% - Accent5 2 2 6 3 3 2 2" xfId="10677"/>
    <cellStyle name="40% - Accent5 2 2 6 3 3 3" xfId="7766"/>
    <cellStyle name="40% - Accent5 2 2 6 3 4" xfId="4130"/>
    <cellStyle name="40% - Accent5 2 2 6 3 4 2" xfId="9223"/>
    <cellStyle name="40% - Accent5 2 2 6 3 5" xfId="6312"/>
    <cellStyle name="40% - Accent5 2 2 6 4" xfId="1579"/>
    <cellStyle name="40% - Accent5 2 2 6 4 2" xfId="3065"/>
    <cellStyle name="40% - Accent5 2 2 6 4 2 2" xfId="8160"/>
    <cellStyle name="40% - Accent5 2 2 6 4 3" xfId="4521"/>
    <cellStyle name="40% - Accent5 2 2 6 4 3 2" xfId="9614"/>
    <cellStyle name="40% - Accent5 2 2 6 4 4" xfId="6703"/>
    <cellStyle name="40% - Accent5 2 2 6 5" xfId="2338"/>
    <cellStyle name="40% - Accent5 2 2 6 5 2" xfId="5254"/>
    <cellStyle name="40% - Accent5 2 2 6 5 2 2" xfId="10347"/>
    <cellStyle name="40% - Accent5 2 2 6 5 3" xfId="7436"/>
    <cellStyle name="40% - Accent5 2 2 6 6" xfId="3800"/>
    <cellStyle name="40% - Accent5 2 2 6 6 2" xfId="8893"/>
    <cellStyle name="40% - Accent5 2 2 6 7" xfId="5982"/>
    <cellStyle name="40% - Accent5 2 2 7" xfId="610"/>
    <cellStyle name="40% - Accent5 2 2 7 2" xfId="943"/>
    <cellStyle name="40% - Accent5 2 2 7 2 2" xfId="1954"/>
    <cellStyle name="40% - Accent5 2 2 7 2 2 2" xfId="3440"/>
    <cellStyle name="40% - Accent5 2 2 7 2 2 2 2" xfId="8535"/>
    <cellStyle name="40% - Accent5 2 2 7 2 2 3" xfId="4896"/>
    <cellStyle name="40% - Accent5 2 2 7 2 2 3 2" xfId="9989"/>
    <cellStyle name="40% - Accent5 2 2 7 2 2 4" xfId="7078"/>
    <cellStyle name="40% - Accent5 2 2 7 2 3" xfId="2713"/>
    <cellStyle name="40% - Accent5 2 2 7 2 3 2" xfId="5629"/>
    <cellStyle name="40% - Accent5 2 2 7 2 3 2 2" xfId="10722"/>
    <cellStyle name="40% - Accent5 2 2 7 2 3 3" xfId="7811"/>
    <cellStyle name="40% - Accent5 2 2 7 2 4" xfId="4175"/>
    <cellStyle name="40% - Accent5 2 2 7 2 4 2" xfId="9268"/>
    <cellStyle name="40% - Accent5 2 2 7 2 5" xfId="6357"/>
    <cellStyle name="40% - Accent5 2 2 7 3" xfId="1624"/>
    <cellStyle name="40% - Accent5 2 2 7 3 2" xfId="3110"/>
    <cellStyle name="40% - Accent5 2 2 7 3 2 2" xfId="8205"/>
    <cellStyle name="40% - Accent5 2 2 7 3 3" xfId="4566"/>
    <cellStyle name="40% - Accent5 2 2 7 3 3 2" xfId="9659"/>
    <cellStyle name="40% - Accent5 2 2 7 3 4" xfId="6748"/>
    <cellStyle name="40% - Accent5 2 2 7 4" xfId="2383"/>
    <cellStyle name="40% - Accent5 2 2 7 4 2" xfId="5299"/>
    <cellStyle name="40% - Accent5 2 2 7 4 2 2" xfId="10392"/>
    <cellStyle name="40% - Accent5 2 2 7 4 3" xfId="7481"/>
    <cellStyle name="40% - Accent5 2 2 7 5" xfId="3845"/>
    <cellStyle name="40% - Accent5 2 2 7 5 2" xfId="8938"/>
    <cellStyle name="40% - Accent5 2 2 7 6" xfId="6027"/>
    <cellStyle name="40% - Accent5 2 2 8" xfId="778"/>
    <cellStyle name="40% - Accent5 2 2 8 2" xfId="1789"/>
    <cellStyle name="40% - Accent5 2 2 8 2 2" xfId="3275"/>
    <cellStyle name="40% - Accent5 2 2 8 2 2 2" xfId="8370"/>
    <cellStyle name="40% - Accent5 2 2 8 2 3" xfId="4731"/>
    <cellStyle name="40% - Accent5 2 2 8 2 3 2" xfId="9824"/>
    <cellStyle name="40% - Accent5 2 2 8 2 4" xfId="6913"/>
    <cellStyle name="40% - Accent5 2 2 8 3" xfId="2548"/>
    <cellStyle name="40% - Accent5 2 2 8 3 2" xfId="5464"/>
    <cellStyle name="40% - Accent5 2 2 8 3 2 2" xfId="10557"/>
    <cellStyle name="40% - Accent5 2 2 8 3 3" xfId="7646"/>
    <cellStyle name="40% - Accent5 2 2 8 4" xfId="4010"/>
    <cellStyle name="40% - Accent5 2 2 8 4 2" xfId="9103"/>
    <cellStyle name="40% - Accent5 2 2 8 5" xfId="6192"/>
    <cellStyle name="40% - Accent5 2 2 9" xfId="1459"/>
    <cellStyle name="40% - Accent5 2 2 9 2" xfId="2945"/>
    <cellStyle name="40% - Accent5 2 2 9 2 2" xfId="8040"/>
    <cellStyle name="40% - Accent5 2 2 9 3" xfId="4401"/>
    <cellStyle name="40% - Accent5 2 2 9 3 2" xfId="9494"/>
    <cellStyle name="40% - Accent5 2 2 9 4" xfId="6583"/>
    <cellStyle name="40% - Accent5 3" xfId="1143"/>
    <cellStyle name="40% - Accent5 3 2" xfId="2129"/>
    <cellStyle name="40% - Accent5 3 2 2" xfId="3615"/>
    <cellStyle name="40% - Accent5 3 2 2 2" xfId="8710"/>
    <cellStyle name="40% - Accent5 3 2 3" xfId="5071"/>
    <cellStyle name="40% - Accent5 3 2 3 2" xfId="10164"/>
    <cellStyle name="40% - Accent5 3 2 4" xfId="7253"/>
    <cellStyle name="40% - Accent5 3 3" xfId="2888"/>
    <cellStyle name="40% - Accent5 3 3 2" xfId="5804"/>
    <cellStyle name="40% - Accent5 3 3 2 2" xfId="10897"/>
    <cellStyle name="40% - Accent5 3 3 3" xfId="7986"/>
    <cellStyle name="40% - Accent5 3 4" xfId="4350"/>
    <cellStyle name="40% - Accent5 3 4 2" xfId="9443"/>
    <cellStyle name="40% - Accent5 3 5" xfId="6532"/>
    <cellStyle name="40% - Accent5 4" xfId="1144"/>
    <cellStyle name="40% - Accent5 5" xfId="1282"/>
    <cellStyle name="40% - Accent6 2" xfId="335"/>
    <cellStyle name="40% - Accent6 2 2" xfId="400"/>
    <cellStyle name="40% - Accent6 2 2 10" xfId="2219"/>
    <cellStyle name="40% - Accent6 2 2 10 2" xfId="5135"/>
    <cellStyle name="40% - Accent6 2 2 10 2 2" xfId="10228"/>
    <cellStyle name="40% - Accent6 2 2 10 3" xfId="7317"/>
    <cellStyle name="40% - Accent6 2 2 11" xfId="3681"/>
    <cellStyle name="40% - Accent6 2 2 11 2" xfId="8774"/>
    <cellStyle name="40% - Accent6 2 2 12" xfId="5863"/>
    <cellStyle name="40% - Accent6 2 2 2" xfId="488"/>
    <cellStyle name="40% - Accent6 2 2 2 2" xfId="548"/>
    <cellStyle name="40% - Accent6 2 2 2 2 2" xfId="716"/>
    <cellStyle name="40% - Accent6 2 2 2 2 2 2" xfId="1049"/>
    <cellStyle name="40% - Accent6 2 2 2 2 2 2 2" xfId="2060"/>
    <cellStyle name="40% - Accent6 2 2 2 2 2 2 2 2" xfId="3546"/>
    <cellStyle name="40% - Accent6 2 2 2 2 2 2 2 2 2" xfId="8641"/>
    <cellStyle name="40% - Accent6 2 2 2 2 2 2 2 3" xfId="5002"/>
    <cellStyle name="40% - Accent6 2 2 2 2 2 2 2 3 2" xfId="10095"/>
    <cellStyle name="40% - Accent6 2 2 2 2 2 2 2 4" xfId="7184"/>
    <cellStyle name="40% - Accent6 2 2 2 2 2 2 3" xfId="2819"/>
    <cellStyle name="40% - Accent6 2 2 2 2 2 2 3 2" xfId="5735"/>
    <cellStyle name="40% - Accent6 2 2 2 2 2 2 3 2 2" xfId="10828"/>
    <cellStyle name="40% - Accent6 2 2 2 2 2 2 3 3" xfId="7917"/>
    <cellStyle name="40% - Accent6 2 2 2 2 2 2 4" xfId="4281"/>
    <cellStyle name="40% - Accent6 2 2 2 2 2 2 4 2" xfId="9374"/>
    <cellStyle name="40% - Accent6 2 2 2 2 2 2 5" xfId="6463"/>
    <cellStyle name="40% - Accent6 2 2 2 2 2 3" xfId="1730"/>
    <cellStyle name="40% - Accent6 2 2 2 2 2 3 2" xfId="3216"/>
    <cellStyle name="40% - Accent6 2 2 2 2 2 3 2 2" xfId="8311"/>
    <cellStyle name="40% - Accent6 2 2 2 2 2 3 3" xfId="4672"/>
    <cellStyle name="40% - Accent6 2 2 2 2 2 3 3 2" xfId="9765"/>
    <cellStyle name="40% - Accent6 2 2 2 2 2 3 4" xfId="6854"/>
    <cellStyle name="40% - Accent6 2 2 2 2 2 4" xfId="2489"/>
    <cellStyle name="40% - Accent6 2 2 2 2 2 4 2" xfId="5405"/>
    <cellStyle name="40% - Accent6 2 2 2 2 2 4 2 2" xfId="10498"/>
    <cellStyle name="40% - Accent6 2 2 2 2 2 4 3" xfId="7587"/>
    <cellStyle name="40% - Accent6 2 2 2 2 2 5" xfId="3951"/>
    <cellStyle name="40% - Accent6 2 2 2 2 2 5 2" xfId="9044"/>
    <cellStyle name="40% - Accent6 2 2 2 2 2 6" xfId="6133"/>
    <cellStyle name="40% - Accent6 2 2 2 2 3" xfId="884"/>
    <cellStyle name="40% - Accent6 2 2 2 2 3 2" xfId="1895"/>
    <cellStyle name="40% - Accent6 2 2 2 2 3 2 2" xfId="3381"/>
    <cellStyle name="40% - Accent6 2 2 2 2 3 2 2 2" xfId="8476"/>
    <cellStyle name="40% - Accent6 2 2 2 2 3 2 3" xfId="4837"/>
    <cellStyle name="40% - Accent6 2 2 2 2 3 2 3 2" xfId="9930"/>
    <cellStyle name="40% - Accent6 2 2 2 2 3 2 4" xfId="7019"/>
    <cellStyle name="40% - Accent6 2 2 2 2 3 3" xfId="2654"/>
    <cellStyle name="40% - Accent6 2 2 2 2 3 3 2" xfId="5570"/>
    <cellStyle name="40% - Accent6 2 2 2 2 3 3 2 2" xfId="10663"/>
    <cellStyle name="40% - Accent6 2 2 2 2 3 3 3" xfId="7752"/>
    <cellStyle name="40% - Accent6 2 2 2 2 3 4" xfId="4116"/>
    <cellStyle name="40% - Accent6 2 2 2 2 3 4 2" xfId="9209"/>
    <cellStyle name="40% - Accent6 2 2 2 2 3 5" xfId="6298"/>
    <cellStyle name="40% - Accent6 2 2 2 2 4" xfId="1565"/>
    <cellStyle name="40% - Accent6 2 2 2 2 4 2" xfId="3051"/>
    <cellStyle name="40% - Accent6 2 2 2 2 4 2 2" xfId="8146"/>
    <cellStyle name="40% - Accent6 2 2 2 2 4 3" xfId="4507"/>
    <cellStyle name="40% - Accent6 2 2 2 2 4 3 2" xfId="9600"/>
    <cellStyle name="40% - Accent6 2 2 2 2 4 4" xfId="6689"/>
    <cellStyle name="40% - Accent6 2 2 2 2 5" xfId="2324"/>
    <cellStyle name="40% - Accent6 2 2 2 2 5 2" xfId="5240"/>
    <cellStyle name="40% - Accent6 2 2 2 2 5 2 2" xfId="10333"/>
    <cellStyle name="40% - Accent6 2 2 2 2 5 3" xfId="7422"/>
    <cellStyle name="40% - Accent6 2 2 2 2 6" xfId="3786"/>
    <cellStyle name="40% - Accent6 2 2 2 2 6 2" xfId="8879"/>
    <cellStyle name="40% - Accent6 2 2 2 2 7" xfId="5968"/>
    <cellStyle name="40% - Accent6 2 2 2 3" xfId="593"/>
    <cellStyle name="40% - Accent6 2 2 2 3 2" xfId="761"/>
    <cellStyle name="40% - Accent6 2 2 2 3 2 2" xfId="1094"/>
    <cellStyle name="40% - Accent6 2 2 2 3 2 2 2" xfId="2105"/>
    <cellStyle name="40% - Accent6 2 2 2 3 2 2 2 2" xfId="3591"/>
    <cellStyle name="40% - Accent6 2 2 2 3 2 2 2 2 2" xfId="8686"/>
    <cellStyle name="40% - Accent6 2 2 2 3 2 2 2 3" xfId="5047"/>
    <cellStyle name="40% - Accent6 2 2 2 3 2 2 2 3 2" xfId="10140"/>
    <cellStyle name="40% - Accent6 2 2 2 3 2 2 2 4" xfId="7229"/>
    <cellStyle name="40% - Accent6 2 2 2 3 2 2 3" xfId="2864"/>
    <cellStyle name="40% - Accent6 2 2 2 3 2 2 3 2" xfId="5780"/>
    <cellStyle name="40% - Accent6 2 2 2 3 2 2 3 2 2" xfId="10873"/>
    <cellStyle name="40% - Accent6 2 2 2 3 2 2 3 3" xfId="7962"/>
    <cellStyle name="40% - Accent6 2 2 2 3 2 2 4" xfId="4326"/>
    <cellStyle name="40% - Accent6 2 2 2 3 2 2 4 2" xfId="9419"/>
    <cellStyle name="40% - Accent6 2 2 2 3 2 2 5" xfId="6508"/>
    <cellStyle name="40% - Accent6 2 2 2 3 2 3" xfId="1775"/>
    <cellStyle name="40% - Accent6 2 2 2 3 2 3 2" xfId="3261"/>
    <cellStyle name="40% - Accent6 2 2 2 3 2 3 2 2" xfId="8356"/>
    <cellStyle name="40% - Accent6 2 2 2 3 2 3 3" xfId="4717"/>
    <cellStyle name="40% - Accent6 2 2 2 3 2 3 3 2" xfId="9810"/>
    <cellStyle name="40% - Accent6 2 2 2 3 2 3 4" xfId="6899"/>
    <cellStyle name="40% - Accent6 2 2 2 3 2 4" xfId="2534"/>
    <cellStyle name="40% - Accent6 2 2 2 3 2 4 2" xfId="5450"/>
    <cellStyle name="40% - Accent6 2 2 2 3 2 4 2 2" xfId="10543"/>
    <cellStyle name="40% - Accent6 2 2 2 3 2 4 3" xfId="7632"/>
    <cellStyle name="40% - Accent6 2 2 2 3 2 5" xfId="3996"/>
    <cellStyle name="40% - Accent6 2 2 2 3 2 5 2" xfId="9089"/>
    <cellStyle name="40% - Accent6 2 2 2 3 2 6" xfId="6178"/>
    <cellStyle name="40% - Accent6 2 2 2 3 3" xfId="929"/>
    <cellStyle name="40% - Accent6 2 2 2 3 3 2" xfId="1940"/>
    <cellStyle name="40% - Accent6 2 2 2 3 3 2 2" xfId="3426"/>
    <cellStyle name="40% - Accent6 2 2 2 3 3 2 2 2" xfId="8521"/>
    <cellStyle name="40% - Accent6 2 2 2 3 3 2 3" xfId="4882"/>
    <cellStyle name="40% - Accent6 2 2 2 3 3 2 3 2" xfId="9975"/>
    <cellStyle name="40% - Accent6 2 2 2 3 3 2 4" xfId="7064"/>
    <cellStyle name="40% - Accent6 2 2 2 3 3 3" xfId="2699"/>
    <cellStyle name="40% - Accent6 2 2 2 3 3 3 2" xfId="5615"/>
    <cellStyle name="40% - Accent6 2 2 2 3 3 3 2 2" xfId="10708"/>
    <cellStyle name="40% - Accent6 2 2 2 3 3 3 3" xfId="7797"/>
    <cellStyle name="40% - Accent6 2 2 2 3 3 4" xfId="4161"/>
    <cellStyle name="40% - Accent6 2 2 2 3 3 4 2" xfId="9254"/>
    <cellStyle name="40% - Accent6 2 2 2 3 3 5" xfId="6343"/>
    <cellStyle name="40% - Accent6 2 2 2 3 4" xfId="1610"/>
    <cellStyle name="40% - Accent6 2 2 2 3 4 2" xfId="3096"/>
    <cellStyle name="40% - Accent6 2 2 2 3 4 2 2" xfId="8191"/>
    <cellStyle name="40% - Accent6 2 2 2 3 4 3" xfId="4552"/>
    <cellStyle name="40% - Accent6 2 2 2 3 4 3 2" xfId="9645"/>
    <cellStyle name="40% - Accent6 2 2 2 3 4 4" xfId="6734"/>
    <cellStyle name="40% - Accent6 2 2 2 3 5" xfId="2369"/>
    <cellStyle name="40% - Accent6 2 2 2 3 5 2" xfId="5285"/>
    <cellStyle name="40% - Accent6 2 2 2 3 5 2 2" xfId="10378"/>
    <cellStyle name="40% - Accent6 2 2 2 3 5 3" xfId="7467"/>
    <cellStyle name="40% - Accent6 2 2 2 3 6" xfId="3831"/>
    <cellStyle name="40% - Accent6 2 2 2 3 6 2" xfId="8924"/>
    <cellStyle name="40% - Accent6 2 2 2 3 7" xfId="6013"/>
    <cellStyle name="40% - Accent6 2 2 2 4" xfId="656"/>
    <cellStyle name="40% - Accent6 2 2 2 4 2" xfId="989"/>
    <cellStyle name="40% - Accent6 2 2 2 4 2 2" xfId="2000"/>
    <cellStyle name="40% - Accent6 2 2 2 4 2 2 2" xfId="3486"/>
    <cellStyle name="40% - Accent6 2 2 2 4 2 2 2 2" xfId="8581"/>
    <cellStyle name="40% - Accent6 2 2 2 4 2 2 3" xfId="4942"/>
    <cellStyle name="40% - Accent6 2 2 2 4 2 2 3 2" xfId="10035"/>
    <cellStyle name="40% - Accent6 2 2 2 4 2 2 4" xfId="7124"/>
    <cellStyle name="40% - Accent6 2 2 2 4 2 3" xfId="2759"/>
    <cellStyle name="40% - Accent6 2 2 2 4 2 3 2" xfId="5675"/>
    <cellStyle name="40% - Accent6 2 2 2 4 2 3 2 2" xfId="10768"/>
    <cellStyle name="40% - Accent6 2 2 2 4 2 3 3" xfId="7857"/>
    <cellStyle name="40% - Accent6 2 2 2 4 2 4" xfId="4221"/>
    <cellStyle name="40% - Accent6 2 2 2 4 2 4 2" xfId="9314"/>
    <cellStyle name="40% - Accent6 2 2 2 4 2 5" xfId="6403"/>
    <cellStyle name="40% - Accent6 2 2 2 4 3" xfId="1670"/>
    <cellStyle name="40% - Accent6 2 2 2 4 3 2" xfId="3156"/>
    <cellStyle name="40% - Accent6 2 2 2 4 3 2 2" xfId="8251"/>
    <cellStyle name="40% - Accent6 2 2 2 4 3 3" xfId="4612"/>
    <cellStyle name="40% - Accent6 2 2 2 4 3 3 2" xfId="9705"/>
    <cellStyle name="40% - Accent6 2 2 2 4 3 4" xfId="6794"/>
    <cellStyle name="40% - Accent6 2 2 2 4 4" xfId="2429"/>
    <cellStyle name="40% - Accent6 2 2 2 4 4 2" xfId="5345"/>
    <cellStyle name="40% - Accent6 2 2 2 4 4 2 2" xfId="10438"/>
    <cellStyle name="40% - Accent6 2 2 2 4 4 3" xfId="7527"/>
    <cellStyle name="40% - Accent6 2 2 2 4 5" xfId="3891"/>
    <cellStyle name="40% - Accent6 2 2 2 4 5 2" xfId="8984"/>
    <cellStyle name="40% - Accent6 2 2 2 4 6" xfId="6073"/>
    <cellStyle name="40% - Accent6 2 2 2 5" xfId="824"/>
    <cellStyle name="40% - Accent6 2 2 2 5 2" xfId="1835"/>
    <cellStyle name="40% - Accent6 2 2 2 5 2 2" xfId="3321"/>
    <cellStyle name="40% - Accent6 2 2 2 5 2 2 2" xfId="8416"/>
    <cellStyle name="40% - Accent6 2 2 2 5 2 3" xfId="4777"/>
    <cellStyle name="40% - Accent6 2 2 2 5 2 3 2" xfId="9870"/>
    <cellStyle name="40% - Accent6 2 2 2 5 2 4" xfId="6959"/>
    <cellStyle name="40% - Accent6 2 2 2 5 3" xfId="2594"/>
    <cellStyle name="40% - Accent6 2 2 2 5 3 2" xfId="5510"/>
    <cellStyle name="40% - Accent6 2 2 2 5 3 2 2" xfId="10603"/>
    <cellStyle name="40% - Accent6 2 2 2 5 3 3" xfId="7692"/>
    <cellStyle name="40% - Accent6 2 2 2 5 4" xfId="4056"/>
    <cellStyle name="40% - Accent6 2 2 2 5 4 2" xfId="9149"/>
    <cellStyle name="40% - Accent6 2 2 2 5 5" xfId="6238"/>
    <cellStyle name="40% - Accent6 2 2 2 6" xfId="1505"/>
    <cellStyle name="40% - Accent6 2 2 2 6 2" xfId="2991"/>
    <cellStyle name="40% - Accent6 2 2 2 6 2 2" xfId="8086"/>
    <cellStyle name="40% - Accent6 2 2 2 6 3" xfId="4447"/>
    <cellStyle name="40% - Accent6 2 2 2 6 3 2" xfId="9540"/>
    <cellStyle name="40% - Accent6 2 2 2 6 4" xfId="6629"/>
    <cellStyle name="40% - Accent6 2 2 2 7" xfId="2264"/>
    <cellStyle name="40% - Accent6 2 2 2 7 2" xfId="5180"/>
    <cellStyle name="40% - Accent6 2 2 2 7 2 2" xfId="10273"/>
    <cellStyle name="40% - Accent6 2 2 2 7 3" xfId="7362"/>
    <cellStyle name="40% - Accent6 2 2 2 8" xfId="3726"/>
    <cellStyle name="40% - Accent6 2 2 2 8 2" xfId="8819"/>
    <cellStyle name="40% - Accent6 2 2 2 9" xfId="5908"/>
    <cellStyle name="40% - Accent6 2 2 3" xfId="473"/>
    <cellStyle name="40% - Accent6 2 2 3 2" xfId="533"/>
    <cellStyle name="40% - Accent6 2 2 3 2 2" xfId="701"/>
    <cellStyle name="40% - Accent6 2 2 3 2 2 2" xfId="1034"/>
    <cellStyle name="40% - Accent6 2 2 3 2 2 2 2" xfId="2045"/>
    <cellStyle name="40% - Accent6 2 2 3 2 2 2 2 2" xfId="3531"/>
    <cellStyle name="40% - Accent6 2 2 3 2 2 2 2 2 2" xfId="8626"/>
    <cellStyle name="40% - Accent6 2 2 3 2 2 2 2 3" xfId="4987"/>
    <cellStyle name="40% - Accent6 2 2 3 2 2 2 2 3 2" xfId="10080"/>
    <cellStyle name="40% - Accent6 2 2 3 2 2 2 2 4" xfId="7169"/>
    <cellStyle name="40% - Accent6 2 2 3 2 2 2 3" xfId="2804"/>
    <cellStyle name="40% - Accent6 2 2 3 2 2 2 3 2" xfId="5720"/>
    <cellStyle name="40% - Accent6 2 2 3 2 2 2 3 2 2" xfId="10813"/>
    <cellStyle name="40% - Accent6 2 2 3 2 2 2 3 3" xfId="7902"/>
    <cellStyle name="40% - Accent6 2 2 3 2 2 2 4" xfId="4266"/>
    <cellStyle name="40% - Accent6 2 2 3 2 2 2 4 2" xfId="9359"/>
    <cellStyle name="40% - Accent6 2 2 3 2 2 2 5" xfId="6448"/>
    <cellStyle name="40% - Accent6 2 2 3 2 2 3" xfId="1715"/>
    <cellStyle name="40% - Accent6 2 2 3 2 2 3 2" xfId="3201"/>
    <cellStyle name="40% - Accent6 2 2 3 2 2 3 2 2" xfId="8296"/>
    <cellStyle name="40% - Accent6 2 2 3 2 2 3 3" xfId="4657"/>
    <cellStyle name="40% - Accent6 2 2 3 2 2 3 3 2" xfId="9750"/>
    <cellStyle name="40% - Accent6 2 2 3 2 2 3 4" xfId="6839"/>
    <cellStyle name="40% - Accent6 2 2 3 2 2 4" xfId="2474"/>
    <cellStyle name="40% - Accent6 2 2 3 2 2 4 2" xfId="5390"/>
    <cellStyle name="40% - Accent6 2 2 3 2 2 4 2 2" xfId="10483"/>
    <cellStyle name="40% - Accent6 2 2 3 2 2 4 3" xfId="7572"/>
    <cellStyle name="40% - Accent6 2 2 3 2 2 5" xfId="3936"/>
    <cellStyle name="40% - Accent6 2 2 3 2 2 5 2" xfId="9029"/>
    <cellStyle name="40% - Accent6 2 2 3 2 2 6" xfId="6118"/>
    <cellStyle name="40% - Accent6 2 2 3 2 3" xfId="869"/>
    <cellStyle name="40% - Accent6 2 2 3 2 3 2" xfId="1880"/>
    <cellStyle name="40% - Accent6 2 2 3 2 3 2 2" xfId="3366"/>
    <cellStyle name="40% - Accent6 2 2 3 2 3 2 2 2" xfId="8461"/>
    <cellStyle name="40% - Accent6 2 2 3 2 3 2 3" xfId="4822"/>
    <cellStyle name="40% - Accent6 2 2 3 2 3 2 3 2" xfId="9915"/>
    <cellStyle name="40% - Accent6 2 2 3 2 3 2 4" xfId="7004"/>
    <cellStyle name="40% - Accent6 2 2 3 2 3 3" xfId="2639"/>
    <cellStyle name="40% - Accent6 2 2 3 2 3 3 2" xfId="5555"/>
    <cellStyle name="40% - Accent6 2 2 3 2 3 3 2 2" xfId="10648"/>
    <cellStyle name="40% - Accent6 2 2 3 2 3 3 3" xfId="7737"/>
    <cellStyle name="40% - Accent6 2 2 3 2 3 4" xfId="4101"/>
    <cellStyle name="40% - Accent6 2 2 3 2 3 4 2" xfId="9194"/>
    <cellStyle name="40% - Accent6 2 2 3 2 3 5" xfId="6283"/>
    <cellStyle name="40% - Accent6 2 2 3 2 4" xfId="1550"/>
    <cellStyle name="40% - Accent6 2 2 3 2 4 2" xfId="3036"/>
    <cellStyle name="40% - Accent6 2 2 3 2 4 2 2" xfId="8131"/>
    <cellStyle name="40% - Accent6 2 2 3 2 4 3" xfId="4492"/>
    <cellStyle name="40% - Accent6 2 2 3 2 4 3 2" xfId="9585"/>
    <cellStyle name="40% - Accent6 2 2 3 2 4 4" xfId="6674"/>
    <cellStyle name="40% - Accent6 2 2 3 2 5" xfId="2309"/>
    <cellStyle name="40% - Accent6 2 2 3 2 5 2" xfId="5225"/>
    <cellStyle name="40% - Accent6 2 2 3 2 5 2 2" xfId="10318"/>
    <cellStyle name="40% - Accent6 2 2 3 2 5 3" xfId="7407"/>
    <cellStyle name="40% - Accent6 2 2 3 2 6" xfId="3771"/>
    <cellStyle name="40% - Accent6 2 2 3 2 6 2" xfId="8864"/>
    <cellStyle name="40% - Accent6 2 2 3 2 7" xfId="5953"/>
    <cellStyle name="40% - Accent6 2 2 3 3" xfId="578"/>
    <cellStyle name="40% - Accent6 2 2 3 3 2" xfId="746"/>
    <cellStyle name="40% - Accent6 2 2 3 3 2 2" xfId="1079"/>
    <cellStyle name="40% - Accent6 2 2 3 3 2 2 2" xfId="2090"/>
    <cellStyle name="40% - Accent6 2 2 3 3 2 2 2 2" xfId="3576"/>
    <cellStyle name="40% - Accent6 2 2 3 3 2 2 2 2 2" xfId="8671"/>
    <cellStyle name="40% - Accent6 2 2 3 3 2 2 2 3" xfId="5032"/>
    <cellStyle name="40% - Accent6 2 2 3 3 2 2 2 3 2" xfId="10125"/>
    <cellStyle name="40% - Accent6 2 2 3 3 2 2 2 4" xfId="7214"/>
    <cellStyle name="40% - Accent6 2 2 3 3 2 2 3" xfId="2849"/>
    <cellStyle name="40% - Accent6 2 2 3 3 2 2 3 2" xfId="5765"/>
    <cellStyle name="40% - Accent6 2 2 3 3 2 2 3 2 2" xfId="10858"/>
    <cellStyle name="40% - Accent6 2 2 3 3 2 2 3 3" xfId="7947"/>
    <cellStyle name="40% - Accent6 2 2 3 3 2 2 4" xfId="4311"/>
    <cellStyle name="40% - Accent6 2 2 3 3 2 2 4 2" xfId="9404"/>
    <cellStyle name="40% - Accent6 2 2 3 3 2 2 5" xfId="6493"/>
    <cellStyle name="40% - Accent6 2 2 3 3 2 3" xfId="1760"/>
    <cellStyle name="40% - Accent6 2 2 3 3 2 3 2" xfId="3246"/>
    <cellStyle name="40% - Accent6 2 2 3 3 2 3 2 2" xfId="8341"/>
    <cellStyle name="40% - Accent6 2 2 3 3 2 3 3" xfId="4702"/>
    <cellStyle name="40% - Accent6 2 2 3 3 2 3 3 2" xfId="9795"/>
    <cellStyle name="40% - Accent6 2 2 3 3 2 3 4" xfId="6884"/>
    <cellStyle name="40% - Accent6 2 2 3 3 2 4" xfId="2519"/>
    <cellStyle name="40% - Accent6 2 2 3 3 2 4 2" xfId="5435"/>
    <cellStyle name="40% - Accent6 2 2 3 3 2 4 2 2" xfId="10528"/>
    <cellStyle name="40% - Accent6 2 2 3 3 2 4 3" xfId="7617"/>
    <cellStyle name="40% - Accent6 2 2 3 3 2 5" xfId="3981"/>
    <cellStyle name="40% - Accent6 2 2 3 3 2 5 2" xfId="9074"/>
    <cellStyle name="40% - Accent6 2 2 3 3 2 6" xfId="6163"/>
    <cellStyle name="40% - Accent6 2 2 3 3 3" xfId="914"/>
    <cellStyle name="40% - Accent6 2 2 3 3 3 2" xfId="1925"/>
    <cellStyle name="40% - Accent6 2 2 3 3 3 2 2" xfId="3411"/>
    <cellStyle name="40% - Accent6 2 2 3 3 3 2 2 2" xfId="8506"/>
    <cellStyle name="40% - Accent6 2 2 3 3 3 2 3" xfId="4867"/>
    <cellStyle name="40% - Accent6 2 2 3 3 3 2 3 2" xfId="9960"/>
    <cellStyle name="40% - Accent6 2 2 3 3 3 2 4" xfId="7049"/>
    <cellStyle name="40% - Accent6 2 2 3 3 3 3" xfId="2684"/>
    <cellStyle name="40% - Accent6 2 2 3 3 3 3 2" xfId="5600"/>
    <cellStyle name="40% - Accent6 2 2 3 3 3 3 2 2" xfId="10693"/>
    <cellStyle name="40% - Accent6 2 2 3 3 3 3 3" xfId="7782"/>
    <cellStyle name="40% - Accent6 2 2 3 3 3 4" xfId="4146"/>
    <cellStyle name="40% - Accent6 2 2 3 3 3 4 2" xfId="9239"/>
    <cellStyle name="40% - Accent6 2 2 3 3 3 5" xfId="6328"/>
    <cellStyle name="40% - Accent6 2 2 3 3 4" xfId="1595"/>
    <cellStyle name="40% - Accent6 2 2 3 3 4 2" xfId="3081"/>
    <cellStyle name="40% - Accent6 2 2 3 3 4 2 2" xfId="8176"/>
    <cellStyle name="40% - Accent6 2 2 3 3 4 3" xfId="4537"/>
    <cellStyle name="40% - Accent6 2 2 3 3 4 3 2" xfId="9630"/>
    <cellStyle name="40% - Accent6 2 2 3 3 4 4" xfId="6719"/>
    <cellStyle name="40% - Accent6 2 2 3 3 5" xfId="2354"/>
    <cellStyle name="40% - Accent6 2 2 3 3 5 2" xfId="5270"/>
    <cellStyle name="40% - Accent6 2 2 3 3 5 2 2" xfId="10363"/>
    <cellStyle name="40% - Accent6 2 2 3 3 5 3" xfId="7452"/>
    <cellStyle name="40% - Accent6 2 2 3 3 6" xfId="3816"/>
    <cellStyle name="40% - Accent6 2 2 3 3 6 2" xfId="8909"/>
    <cellStyle name="40% - Accent6 2 2 3 3 7" xfId="5998"/>
    <cellStyle name="40% - Accent6 2 2 3 4" xfId="641"/>
    <cellStyle name="40% - Accent6 2 2 3 4 2" xfId="974"/>
    <cellStyle name="40% - Accent6 2 2 3 4 2 2" xfId="1985"/>
    <cellStyle name="40% - Accent6 2 2 3 4 2 2 2" xfId="3471"/>
    <cellStyle name="40% - Accent6 2 2 3 4 2 2 2 2" xfId="8566"/>
    <cellStyle name="40% - Accent6 2 2 3 4 2 2 3" xfId="4927"/>
    <cellStyle name="40% - Accent6 2 2 3 4 2 2 3 2" xfId="10020"/>
    <cellStyle name="40% - Accent6 2 2 3 4 2 2 4" xfId="7109"/>
    <cellStyle name="40% - Accent6 2 2 3 4 2 3" xfId="2744"/>
    <cellStyle name="40% - Accent6 2 2 3 4 2 3 2" xfId="5660"/>
    <cellStyle name="40% - Accent6 2 2 3 4 2 3 2 2" xfId="10753"/>
    <cellStyle name="40% - Accent6 2 2 3 4 2 3 3" xfId="7842"/>
    <cellStyle name="40% - Accent6 2 2 3 4 2 4" xfId="4206"/>
    <cellStyle name="40% - Accent6 2 2 3 4 2 4 2" xfId="9299"/>
    <cellStyle name="40% - Accent6 2 2 3 4 2 5" xfId="6388"/>
    <cellStyle name="40% - Accent6 2 2 3 4 3" xfId="1655"/>
    <cellStyle name="40% - Accent6 2 2 3 4 3 2" xfId="3141"/>
    <cellStyle name="40% - Accent6 2 2 3 4 3 2 2" xfId="8236"/>
    <cellStyle name="40% - Accent6 2 2 3 4 3 3" xfId="4597"/>
    <cellStyle name="40% - Accent6 2 2 3 4 3 3 2" xfId="9690"/>
    <cellStyle name="40% - Accent6 2 2 3 4 3 4" xfId="6779"/>
    <cellStyle name="40% - Accent6 2 2 3 4 4" xfId="2414"/>
    <cellStyle name="40% - Accent6 2 2 3 4 4 2" xfId="5330"/>
    <cellStyle name="40% - Accent6 2 2 3 4 4 2 2" xfId="10423"/>
    <cellStyle name="40% - Accent6 2 2 3 4 4 3" xfId="7512"/>
    <cellStyle name="40% - Accent6 2 2 3 4 5" xfId="3876"/>
    <cellStyle name="40% - Accent6 2 2 3 4 5 2" xfId="8969"/>
    <cellStyle name="40% - Accent6 2 2 3 4 6" xfId="6058"/>
    <cellStyle name="40% - Accent6 2 2 3 5" xfId="809"/>
    <cellStyle name="40% - Accent6 2 2 3 5 2" xfId="1820"/>
    <cellStyle name="40% - Accent6 2 2 3 5 2 2" xfId="3306"/>
    <cellStyle name="40% - Accent6 2 2 3 5 2 2 2" xfId="8401"/>
    <cellStyle name="40% - Accent6 2 2 3 5 2 3" xfId="4762"/>
    <cellStyle name="40% - Accent6 2 2 3 5 2 3 2" xfId="9855"/>
    <cellStyle name="40% - Accent6 2 2 3 5 2 4" xfId="6944"/>
    <cellStyle name="40% - Accent6 2 2 3 5 3" xfId="2579"/>
    <cellStyle name="40% - Accent6 2 2 3 5 3 2" xfId="5495"/>
    <cellStyle name="40% - Accent6 2 2 3 5 3 2 2" xfId="10588"/>
    <cellStyle name="40% - Accent6 2 2 3 5 3 3" xfId="7677"/>
    <cellStyle name="40% - Accent6 2 2 3 5 4" xfId="4041"/>
    <cellStyle name="40% - Accent6 2 2 3 5 4 2" xfId="9134"/>
    <cellStyle name="40% - Accent6 2 2 3 5 5" xfId="6223"/>
    <cellStyle name="40% - Accent6 2 2 3 6" xfId="1490"/>
    <cellStyle name="40% - Accent6 2 2 3 6 2" xfId="2976"/>
    <cellStyle name="40% - Accent6 2 2 3 6 2 2" xfId="8071"/>
    <cellStyle name="40% - Accent6 2 2 3 6 3" xfId="4432"/>
    <cellStyle name="40% - Accent6 2 2 3 6 3 2" xfId="9525"/>
    <cellStyle name="40% - Accent6 2 2 3 6 4" xfId="6614"/>
    <cellStyle name="40% - Accent6 2 2 3 7" xfId="2249"/>
    <cellStyle name="40% - Accent6 2 2 3 7 2" xfId="5165"/>
    <cellStyle name="40% - Accent6 2 2 3 7 2 2" xfId="10258"/>
    <cellStyle name="40% - Accent6 2 2 3 7 3" xfId="7347"/>
    <cellStyle name="40% - Accent6 2 2 3 8" xfId="3711"/>
    <cellStyle name="40% - Accent6 2 2 3 8 2" xfId="8804"/>
    <cellStyle name="40% - Accent6 2 2 3 9" xfId="5893"/>
    <cellStyle name="40% - Accent6 2 2 4" xfId="458"/>
    <cellStyle name="40% - Accent6 2 2 4 2" xfId="518"/>
    <cellStyle name="40% - Accent6 2 2 4 2 2" xfId="686"/>
    <cellStyle name="40% - Accent6 2 2 4 2 2 2" xfId="1019"/>
    <cellStyle name="40% - Accent6 2 2 4 2 2 2 2" xfId="2030"/>
    <cellStyle name="40% - Accent6 2 2 4 2 2 2 2 2" xfId="3516"/>
    <cellStyle name="40% - Accent6 2 2 4 2 2 2 2 2 2" xfId="8611"/>
    <cellStyle name="40% - Accent6 2 2 4 2 2 2 2 3" xfId="4972"/>
    <cellStyle name="40% - Accent6 2 2 4 2 2 2 2 3 2" xfId="10065"/>
    <cellStyle name="40% - Accent6 2 2 4 2 2 2 2 4" xfId="7154"/>
    <cellStyle name="40% - Accent6 2 2 4 2 2 2 3" xfId="2789"/>
    <cellStyle name="40% - Accent6 2 2 4 2 2 2 3 2" xfId="5705"/>
    <cellStyle name="40% - Accent6 2 2 4 2 2 2 3 2 2" xfId="10798"/>
    <cellStyle name="40% - Accent6 2 2 4 2 2 2 3 3" xfId="7887"/>
    <cellStyle name="40% - Accent6 2 2 4 2 2 2 4" xfId="4251"/>
    <cellStyle name="40% - Accent6 2 2 4 2 2 2 4 2" xfId="9344"/>
    <cellStyle name="40% - Accent6 2 2 4 2 2 2 5" xfId="6433"/>
    <cellStyle name="40% - Accent6 2 2 4 2 2 3" xfId="1700"/>
    <cellStyle name="40% - Accent6 2 2 4 2 2 3 2" xfId="3186"/>
    <cellStyle name="40% - Accent6 2 2 4 2 2 3 2 2" xfId="8281"/>
    <cellStyle name="40% - Accent6 2 2 4 2 2 3 3" xfId="4642"/>
    <cellStyle name="40% - Accent6 2 2 4 2 2 3 3 2" xfId="9735"/>
    <cellStyle name="40% - Accent6 2 2 4 2 2 3 4" xfId="6824"/>
    <cellStyle name="40% - Accent6 2 2 4 2 2 4" xfId="2459"/>
    <cellStyle name="40% - Accent6 2 2 4 2 2 4 2" xfId="5375"/>
    <cellStyle name="40% - Accent6 2 2 4 2 2 4 2 2" xfId="10468"/>
    <cellStyle name="40% - Accent6 2 2 4 2 2 4 3" xfId="7557"/>
    <cellStyle name="40% - Accent6 2 2 4 2 2 5" xfId="3921"/>
    <cellStyle name="40% - Accent6 2 2 4 2 2 5 2" xfId="9014"/>
    <cellStyle name="40% - Accent6 2 2 4 2 2 6" xfId="6103"/>
    <cellStyle name="40% - Accent6 2 2 4 2 3" xfId="854"/>
    <cellStyle name="40% - Accent6 2 2 4 2 3 2" xfId="1865"/>
    <cellStyle name="40% - Accent6 2 2 4 2 3 2 2" xfId="3351"/>
    <cellStyle name="40% - Accent6 2 2 4 2 3 2 2 2" xfId="8446"/>
    <cellStyle name="40% - Accent6 2 2 4 2 3 2 3" xfId="4807"/>
    <cellStyle name="40% - Accent6 2 2 4 2 3 2 3 2" xfId="9900"/>
    <cellStyle name="40% - Accent6 2 2 4 2 3 2 4" xfId="6989"/>
    <cellStyle name="40% - Accent6 2 2 4 2 3 3" xfId="2624"/>
    <cellStyle name="40% - Accent6 2 2 4 2 3 3 2" xfId="5540"/>
    <cellStyle name="40% - Accent6 2 2 4 2 3 3 2 2" xfId="10633"/>
    <cellStyle name="40% - Accent6 2 2 4 2 3 3 3" xfId="7722"/>
    <cellStyle name="40% - Accent6 2 2 4 2 3 4" xfId="4086"/>
    <cellStyle name="40% - Accent6 2 2 4 2 3 4 2" xfId="9179"/>
    <cellStyle name="40% - Accent6 2 2 4 2 3 5" xfId="6268"/>
    <cellStyle name="40% - Accent6 2 2 4 2 4" xfId="1535"/>
    <cellStyle name="40% - Accent6 2 2 4 2 4 2" xfId="3021"/>
    <cellStyle name="40% - Accent6 2 2 4 2 4 2 2" xfId="8116"/>
    <cellStyle name="40% - Accent6 2 2 4 2 4 3" xfId="4477"/>
    <cellStyle name="40% - Accent6 2 2 4 2 4 3 2" xfId="9570"/>
    <cellStyle name="40% - Accent6 2 2 4 2 4 4" xfId="6659"/>
    <cellStyle name="40% - Accent6 2 2 4 2 5" xfId="2294"/>
    <cellStyle name="40% - Accent6 2 2 4 2 5 2" xfId="5210"/>
    <cellStyle name="40% - Accent6 2 2 4 2 5 2 2" xfId="10303"/>
    <cellStyle name="40% - Accent6 2 2 4 2 5 3" xfId="7392"/>
    <cellStyle name="40% - Accent6 2 2 4 2 6" xfId="3756"/>
    <cellStyle name="40% - Accent6 2 2 4 2 6 2" xfId="8849"/>
    <cellStyle name="40% - Accent6 2 2 4 2 7" xfId="5938"/>
    <cellStyle name="40% - Accent6 2 2 4 3" xfId="626"/>
    <cellStyle name="40% - Accent6 2 2 4 3 2" xfId="959"/>
    <cellStyle name="40% - Accent6 2 2 4 3 2 2" xfId="1970"/>
    <cellStyle name="40% - Accent6 2 2 4 3 2 2 2" xfId="3456"/>
    <cellStyle name="40% - Accent6 2 2 4 3 2 2 2 2" xfId="8551"/>
    <cellStyle name="40% - Accent6 2 2 4 3 2 2 3" xfId="4912"/>
    <cellStyle name="40% - Accent6 2 2 4 3 2 2 3 2" xfId="10005"/>
    <cellStyle name="40% - Accent6 2 2 4 3 2 2 4" xfId="7094"/>
    <cellStyle name="40% - Accent6 2 2 4 3 2 3" xfId="2729"/>
    <cellStyle name="40% - Accent6 2 2 4 3 2 3 2" xfId="5645"/>
    <cellStyle name="40% - Accent6 2 2 4 3 2 3 2 2" xfId="10738"/>
    <cellStyle name="40% - Accent6 2 2 4 3 2 3 3" xfId="7827"/>
    <cellStyle name="40% - Accent6 2 2 4 3 2 4" xfId="4191"/>
    <cellStyle name="40% - Accent6 2 2 4 3 2 4 2" xfId="9284"/>
    <cellStyle name="40% - Accent6 2 2 4 3 2 5" xfId="6373"/>
    <cellStyle name="40% - Accent6 2 2 4 3 3" xfId="1640"/>
    <cellStyle name="40% - Accent6 2 2 4 3 3 2" xfId="3126"/>
    <cellStyle name="40% - Accent6 2 2 4 3 3 2 2" xfId="8221"/>
    <cellStyle name="40% - Accent6 2 2 4 3 3 3" xfId="4582"/>
    <cellStyle name="40% - Accent6 2 2 4 3 3 3 2" xfId="9675"/>
    <cellStyle name="40% - Accent6 2 2 4 3 3 4" xfId="6764"/>
    <cellStyle name="40% - Accent6 2 2 4 3 4" xfId="2399"/>
    <cellStyle name="40% - Accent6 2 2 4 3 4 2" xfId="5315"/>
    <cellStyle name="40% - Accent6 2 2 4 3 4 2 2" xfId="10408"/>
    <cellStyle name="40% - Accent6 2 2 4 3 4 3" xfId="7497"/>
    <cellStyle name="40% - Accent6 2 2 4 3 5" xfId="3861"/>
    <cellStyle name="40% - Accent6 2 2 4 3 5 2" xfId="8954"/>
    <cellStyle name="40% - Accent6 2 2 4 3 6" xfId="6043"/>
    <cellStyle name="40% - Accent6 2 2 4 4" xfId="794"/>
    <cellStyle name="40% - Accent6 2 2 4 4 2" xfId="1805"/>
    <cellStyle name="40% - Accent6 2 2 4 4 2 2" xfId="3291"/>
    <cellStyle name="40% - Accent6 2 2 4 4 2 2 2" xfId="8386"/>
    <cellStyle name="40% - Accent6 2 2 4 4 2 3" xfId="4747"/>
    <cellStyle name="40% - Accent6 2 2 4 4 2 3 2" xfId="9840"/>
    <cellStyle name="40% - Accent6 2 2 4 4 2 4" xfId="6929"/>
    <cellStyle name="40% - Accent6 2 2 4 4 3" xfId="2564"/>
    <cellStyle name="40% - Accent6 2 2 4 4 3 2" xfId="5480"/>
    <cellStyle name="40% - Accent6 2 2 4 4 3 2 2" xfId="10573"/>
    <cellStyle name="40% - Accent6 2 2 4 4 3 3" xfId="7662"/>
    <cellStyle name="40% - Accent6 2 2 4 4 4" xfId="4026"/>
    <cellStyle name="40% - Accent6 2 2 4 4 4 2" xfId="9119"/>
    <cellStyle name="40% - Accent6 2 2 4 4 5" xfId="6208"/>
    <cellStyle name="40% - Accent6 2 2 4 5" xfId="1475"/>
    <cellStyle name="40% - Accent6 2 2 4 5 2" xfId="2961"/>
    <cellStyle name="40% - Accent6 2 2 4 5 2 2" xfId="8056"/>
    <cellStyle name="40% - Accent6 2 2 4 5 3" xfId="4417"/>
    <cellStyle name="40% - Accent6 2 2 4 5 3 2" xfId="9510"/>
    <cellStyle name="40% - Accent6 2 2 4 5 4" xfId="6599"/>
    <cellStyle name="40% - Accent6 2 2 4 6" xfId="2234"/>
    <cellStyle name="40% - Accent6 2 2 4 6 2" xfId="5150"/>
    <cellStyle name="40% - Accent6 2 2 4 6 2 2" xfId="10243"/>
    <cellStyle name="40% - Accent6 2 2 4 6 3" xfId="7332"/>
    <cellStyle name="40% - Accent6 2 2 4 7" xfId="3696"/>
    <cellStyle name="40% - Accent6 2 2 4 7 2" xfId="8789"/>
    <cellStyle name="40% - Accent6 2 2 4 8" xfId="5878"/>
    <cellStyle name="40% - Accent6 2 2 5" xfId="503"/>
    <cellStyle name="40% - Accent6 2 2 5 2" xfId="671"/>
    <cellStyle name="40% - Accent6 2 2 5 2 2" xfId="1004"/>
    <cellStyle name="40% - Accent6 2 2 5 2 2 2" xfId="2015"/>
    <cellStyle name="40% - Accent6 2 2 5 2 2 2 2" xfId="3501"/>
    <cellStyle name="40% - Accent6 2 2 5 2 2 2 2 2" xfId="8596"/>
    <cellStyle name="40% - Accent6 2 2 5 2 2 2 3" xfId="4957"/>
    <cellStyle name="40% - Accent6 2 2 5 2 2 2 3 2" xfId="10050"/>
    <cellStyle name="40% - Accent6 2 2 5 2 2 2 4" xfId="7139"/>
    <cellStyle name="40% - Accent6 2 2 5 2 2 3" xfId="2774"/>
    <cellStyle name="40% - Accent6 2 2 5 2 2 3 2" xfId="5690"/>
    <cellStyle name="40% - Accent6 2 2 5 2 2 3 2 2" xfId="10783"/>
    <cellStyle name="40% - Accent6 2 2 5 2 2 3 3" xfId="7872"/>
    <cellStyle name="40% - Accent6 2 2 5 2 2 4" xfId="4236"/>
    <cellStyle name="40% - Accent6 2 2 5 2 2 4 2" xfId="9329"/>
    <cellStyle name="40% - Accent6 2 2 5 2 2 5" xfId="6418"/>
    <cellStyle name="40% - Accent6 2 2 5 2 3" xfId="1685"/>
    <cellStyle name="40% - Accent6 2 2 5 2 3 2" xfId="3171"/>
    <cellStyle name="40% - Accent6 2 2 5 2 3 2 2" xfId="8266"/>
    <cellStyle name="40% - Accent6 2 2 5 2 3 3" xfId="4627"/>
    <cellStyle name="40% - Accent6 2 2 5 2 3 3 2" xfId="9720"/>
    <cellStyle name="40% - Accent6 2 2 5 2 3 4" xfId="6809"/>
    <cellStyle name="40% - Accent6 2 2 5 2 4" xfId="2444"/>
    <cellStyle name="40% - Accent6 2 2 5 2 4 2" xfId="5360"/>
    <cellStyle name="40% - Accent6 2 2 5 2 4 2 2" xfId="10453"/>
    <cellStyle name="40% - Accent6 2 2 5 2 4 3" xfId="7542"/>
    <cellStyle name="40% - Accent6 2 2 5 2 5" xfId="3906"/>
    <cellStyle name="40% - Accent6 2 2 5 2 5 2" xfId="8999"/>
    <cellStyle name="40% - Accent6 2 2 5 2 6" xfId="6088"/>
    <cellStyle name="40% - Accent6 2 2 5 3" xfId="839"/>
    <cellStyle name="40% - Accent6 2 2 5 3 2" xfId="1850"/>
    <cellStyle name="40% - Accent6 2 2 5 3 2 2" xfId="3336"/>
    <cellStyle name="40% - Accent6 2 2 5 3 2 2 2" xfId="8431"/>
    <cellStyle name="40% - Accent6 2 2 5 3 2 3" xfId="4792"/>
    <cellStyle name="40% - Accent6 2 2 5 3 2 3 2" xfId="9885"/>
    <cellStyle name="40% - Accent6 2 2 5 3 2 4" xfId="6974"/>
    <cellStyle name="40% - Accent6 2 2 5 3 3" xfId="2609"/>
    <cellStyle name="40% - Accent6 2 2 5 3 3 2" xfId="5525"/>
    <cellStyle name="40% - Accent6 2 2 5 3 3 2 2" xfId="10618"/>
    <cellStyle name="40% - Accent6 2 2 5 3 3 3" xfId="7707"/>
    <cellStyle name="40% - Accent6 2 2 5 3 4" xfId="4071"/>
    <cellStyle name="40% - Accent6 2 2 5 3 4 2" xfId="9164"/>
    <cellStyle name="40% - Accent6 2 2 5 3 5" xfId="6253"/>
    <cellStyle name="40% - Accent6 2 2 5 4" xfId="1520"/>
    <cellStyle name="40% - Accent6 2 2 5 4 2" xfId="3006"/>
    <cellStyle name="40% - Accent6 2 2 5 4 2 2" xfId="8101"/>
    <cellStyle name="40% - Accent6 2 2 5 4 3" xfId="4462"/>
    <cellStyle name="40% - Accent6 2 2 5 4 3 2" xfId="9555"/>
    <cellStyle name="40% - Accent6 2 2 5 4 4" xfId="6644"/>
    <cellStyle name="40% - Accent6 2 2 5 5" xfId="2279"/>
    <cellStyle name="40% - Accent6 2 2 5 5 2" xfId="5195"/>
    <cellStyle name="40% - Accent6 2 2 5 5 2 2" xfId="10288"/>
    <cellStyle name="40% - Accent6 2 2 5 5 3" xfId="7377"/>
    <cellStyle name="40% - Accent6 2 2 5 6" xfId="3741"/>
    <cellStyle name="40% - Accent6 2 2 5 6 2" xfId="8834"/>
    <cellStyle name="40% - Accent6 2 2 5 7" xfId="5923"/>
    <cellStyle name="40% - Accent6 2 2 6" xfId="563"/>
    <cellStyle name="40% - Accent6 2 2 6 2" xfId="731"/>
    <cellStyle name="40% - Accent6 2 2 6 2 2" xfId="1064"/>
    <cellStyle name="40% - Accent6 2 2 6 2 2 2" xfId="2075"/>
    <cellStyle name="40% - Accent6 2 2 6 2 2 2 2" xfId="3561"/>
    <cellStyle name="40% - Accent6 2 2 6 2 2 2 2 2" xfId="8656"/>
    <cellStyle name="40% - Accent6 2 2 6 2 2 2 3" xfId="5017"/>
    <cellStyle name="40% - Accent6 2 2 6 2 2 2 3 2" xfId="10110"/>
    <cellStyle name="40% - Accent6 2 2 6 2 2 2 4" xfId="7199"/>
    <cellStyle name="40% - Accent6 2 2 6 2 2 3" xfId="2834"/>
    <cellStyle name="40% - Accent6 2 2 6 2 2 3 2" xfId="5750"/>
    <cellStyle name="40% - Accent6 2 2 6 2 2 3 2 2" xfId="10843"/>
    <cellStyle name="40% - Accent6 2 2 6 2 2 3 3" xfId="7932"/>
    <cellStyle name="40% - Accent6 2 2 6 2 2 4" xfId="4296"/>
    <cellStyle name="40% - Accent6 2 2 6 2 2 4 2" xfId="9389"/>
    <cellStyle name="40% - Accent6 2 2 6 2 2 5" xfId="6478"/>
    <cellStyle name="40% - Accent6 2 2 6 2 3" xfId="1745"/>
    <cellStyle name="40% - Accent6 2 2 6 2 3 2" xfId="3231"/>
    <cellStyle name="40% - Accent6 2 2 6 2 3 2 2" xfId="8326"/>
    <cellStyle name="40% - Accent6 2 2 6 2 3 3" xfId="4687"/>
    <cellStyle name="40% - Accent6 2 2 6 2 3 3 2" xfId="9780"/>
    <cellStyle name="40% - Accent6 2 2 6 2 3 4" xfId="6869"/>
    <cellStyle name="40% - Accent6 2 2 6 2 4" xfId="2504"/>
    <cellStyle name="40% - Accent6 2 2 6 2 4 2" xfId="5420"/>
    <cellStyle name="40% - Accent6 2 2 6 2 4 2 2" xfId="10513"/>
    <cellStyle name="40% - Accent6 2 2 6 2 4 3" xfId="7602"/>
    <cellStyle name="40% - Accent6 2 2 6 2 5" xfId="3966"/>
    <cellStyle name="40% - Accent6 2 2 6 2 5 2" xfId="9059"/>
    <cellStyle name="40% - Accent6 2 2 6 2 6" xfId="6148"/>
    <cellStyle name="40% - Accent6 2 2 6 3" xfId="899"/>
    <cellStyle name="40% - Accent6 2 2 6 3 2" xfId="1910"/>
    <cellStyle name="40% - Accent6 2 2 6 3 2 2" xfId="3396"/>
    <cellStyle name="40% - Accent6 2 2 6 3 2 2 2" xfId="8491"/>
    <cellStyle name="40% - Accent6 2 2 6 3 2 3" xfId="4852"/>
    <cellStyle name="40% - Accent6 2 2 6 3 2 3 2" xfId="9945"/>
    <cellStyle name="40% - Accent6 2 2 6 3 2 4" xfId="7034"/>
    <cellStyle name="40% - Accent6 2 2 6 3 3" xfId="2669"/>
    <cellStyle name="40% - Accent6 2 2 6 3 3 2" xfId="5585"/>
    <cellStyle name="40% - Accent6 2 2 6 3 3 2 2" xfId="10678"/>
    <cellStyle name="40% - Accent6 2 2 6 3 3 3" xfId="7767"/>
    <cellStyle name="40% - Accent6 2 2 6 3 4" xfId="4131"/>
    <cellStyle name="40% - Accent6 2 2 6 3 4 2" xfId="9224"/>
    <cellStyle name="40% - Accent6 2 2 6 3 5" xfId="6313"/>
    <cellStyle name="40% - Accent6 2 2 6 4" xfId="1580"/>
    <cellStyle name="40% - Accent6 2 2 6 4 2" xfId="3066"/>
    <cellStyle name="40% - Accent6 2 2 6 4 2 2" xfId="8161"/>
    <cellStyle name="40% - Accent6 2 2 6 4 3" xfId="4522"/>
    <cellStyle name="40% - Accent6 2 2 6 4 3 2" xfId="9615"/>
    <cellStyle name="40% - Accent6 2 2 6 4 4" xfId="6704"/>
    <cellStyle name="40% - Accent6 2 2 6 5" xfId="2339"/>
    <cellStyle name="40% - Accent6 2 2 6 5 2" xfId="5255"/>
    <cellStyle name="40% - Accent6 2 2 6 5 2 2" xfId="10348"/>
    <cellStyle name="40% - Accent6 2 2 6 5 3" xfId="7437"/>
    <cellStyle name="40% - Accent6 2 2 6 6" xfId="3801"/>
    <cellStyle name="40% - Accent6 2 2 6 6 2" xfId="8894"/>
    <cellStyle name="40% - Accent6 2 2 6 7" xfId="5983"/>
    <cellStyle name="40% - Accent6 2 2 7" xfId="611"/>
    <cellStyle name="40% - Accent6 2 2 7 2" xfId="944"/>
    <cellStyle name="40% - Accent6 2 2 7 2 2" xfId="1955"/>
    <cellStyle name="40% - Accent6 2 2 7 2 2 2" xfId="3441"/>
    <cellStyle name="40% - Accent6 2 2 7 2 2 2 2" xfId="8536"/>
    <cellStyle name="40% - Accent6 2 2 7 2 2 3" xfId="4897"/>
    <cellStyle name="40% - Accent6 2 2 7 2 2 3 2" xfId="9990"/>
    <cellStyle name="40% - Accent6 2 2 7 2 2 4" xfId="7079"/>
    <cellStyle name="40% - Accent6 2 2 7 2 3" xfId="2714"/>
    <cellStyle name="40% - Accent6 2 2 7 2 3 2" xfId="5630"/>
    <cellStyle name="40% - Accent6 2 2 7 2 3 2 2" xfId="10723"/>
    <cellStyle name="40% - Accent6 2 2 7 2 3 3" xfId="7812"/>
    <cellStyle name="40% - Accent6 2 2 7 2 4" xfId="4176"/>
    <cellStyle name="40% - Accent6 2 2 7 2 4 2" xfId="9269"/>
    <cellStyle name="40% - Accent6 2 2 7 2 5" xfId="6358"/>
    <cellStyle name="40% - Accent6 2 2 7 3" xfId="1625"/>
    <cellStyle name="40% - Accent6 2 2 7 3 2" xfId="3111"/>
    <cellStyle name="40% - Accent6 2 2 7 3 2 2" xfId="8206"/>
    <cellStyle name="40% - Accent6 2 2 7 3 3" xfId="4567"/>
    <cellStyle name="40% - Accent6 2 2 7 3 3 2" xfId="9660"/>
    <cellStyle name="40% - Accent6 2 2 7 3 4" xfId="6749"/>
    <cellStyle name="40% - Accent6 2 2 7 4" xfId="2384"/>
    <cellStyle name="40% - Accent6 2 2 7 4 2" xfId="5300"/>
    <cellStyle name="40% - Accent6 2 2 7 4 2 2" xfId="10393"/>
    <cellStyle name="40% - Accent6 2 2 7 4 3" xfId="7482"/>
    <cellStyle name="40% - Accent6 2 2 7 5" xfId="3846"/>
    <cellStyle name="40% - Accent6 2 2 7 5 2" xfId="8939"/>
    <cellStyle name="40% - Accent6 2 2 7 6" xfId="6028"/>
    <cellStyle name="40% - Accent6 2 2 8" xfId="779"/>
    <cellStyle name="40% - Accent6 2 2 8 2" xfId="1790"/>
    <cellStyle name="40% - Accent6 2 2 8 2 2" xfId="3276"/>
    <cellStyle name="40% - Accent6 2 2 8 2 2 2" xfId="8371"/>
    <cellStyle name="40% - Accent6 2 2 8 2 3" xfId="4732"/>
    <cellStyle name="40% - Accent6 2 2 8 2 3 2" xfId="9825"/>
    <cellStyle name="40% - Accent6 2 2 8 2 4" xfId="6914"/>
    <cellStyle name="40% - Accent6 2 2 8 3" xfId="2549"/>
    <cellStyle name="40% - Accent6 2 2 8 3 2" xfId="5465"/>
    <cellStyle name="40% - Accent6 2 2 8 3 2 2" xfId="10558"/>
    <cellStyle name="40% - Accent6 2 2 8 3 3" xfId="7647"/>
    <cellStyle name="40% - Accent6 2 2 8 4" xfId="4011"/>
    <cellStyle name="40% - Accent6 2 2 8 4 2" xfId="9104"/>
    <cellStyle name="40% - Accent6 2 2 8 5" xfId="6193"/>
    <cellStyle name="40% - Accent6 2 2 9" xfId="1460"/>
    <cellStyle name="40% - Accent6 2 2 9 2" xfId="2946"/>
    <cellStyle name="40% - Accent6 2 2 9 2 2" xfId="8041"/>
    <cellStyle name="40% - Accent6 2 2 9 3" xfId="4402"/>
    <cellStyle name="40% - Accent6 2 2 9 3 2" xfId="9495"/>
    <cellStyle name="40% - Accent6 2 2 9 4" xfId="6584"/>
    <cellStyle name="40% - Accent6 3" xfId="1145"/>
    <cellStyle name="40% - Accent6 3 2" xfId="2130"/>
    <cellStyle name="40% - Accent6 3 2 2" xfId="3616"/>
    <cellStyle name="40% - Accent6 3 2 2 2" xfId="8711"/>
    <cellStyle name="40% - Accent6 3 2 3" xfId="5072"/>
    <cellStyle name="40% - Accent6 3 2 3 2" xfId="10165"/>
    <cellStyle name="40% - Accent6 3 2 4" xfId="7254"/>
    <cellStyle name="40% - Accent6 3 3" xfId="2889"/>
    <cellStyle name="40% - Accent6 3 3 2" xfId="5805"/>
    <cellStyle name="40% - Accent6 3 3 2 2" xfId="10898"/>
    <cellStyle name="40% - Accent6 3 3 3" xfId="7987"/>
    <cellStyle name="40% - Accent6 3 4" xfId="4351"/>
    <cellStyle name="40% - Accent6 3 4 2" xfId="9444"/>
    <cellStyle name="40% - Accent6 3 5" xfId="6533"/>
    <cellStyle name="40% - Accent6 4" xfId="1146"/>
    <cellStyle name="40% - Accent6 5" xfId="1283"/>
    <cellStyle name="60% - Accent1 2" xfId="336"/>
    <cellStyle name="60% - Accent1 2 2" xfId="401"/>
    <cellStyle name="60% - Accent1 3" xfId="1147"/>
    <cellStyle name="60% - Accent1 4" xfId="1148"/>
    <cellStyle name="60% - Accent1 5" xfId="1284"/>
    <cellStyle name="60% - Accent2 2" xfId="337"/>
    <cellStyle name="60% - Accent2 2 2" xfId="402"/>
    <cellStyle name="60% - Accent2 3" xfId="1149"/>
    <cellStyle name="60% - Accent2 4" xfId="1150"/>
    <cellStyle name="60% - Accent2 5" xfId="1285"/>
    <cellStyle name="60% - Accent3 2" xfId="338"/>
    <cellStyle name="60% - Accent3 2 2" xfId="403"/>
    <cellStyle name="60% - Accent3 3" xfId="1151"/>
    <cellStyle name="60% - Accent3 4" xfId="1152"/>
    <cellStyle name="60% - Accent3 5" xfId="1286"/>
    <cellStyle name="60% - Accent4 2" xfId="339"/>
    <cellStyle name="60% - Accent4 2 2" xfId="404"/>
    <cellStyle name="60% - Accent4 3" xfId="1153"/>
    <cellStyle name="60% - Accent4 4" xfId="1154"/>
    <cellStyle name="60% - Accent4 5" xfId="1287"/>
    <cellStyle name="60% - Accent5 2" xfId="340"/>
    <cellStyle name="60% - Accent5 2 2" xfId="405"/>
    <cellStyle name="60% - Accent5 3" xfId="1155"/>
    <cellStyle name="60% - Accent5 4" xfId="1156"/>
    <cellStyle name="60% - Accent5 5" xfId="1288"/>
    <cellStyle name="60% - Accent6 2" xfId="341"/>
    <cellStyle name="60% - Accent6 2 2" xfId="406"/>
    <cellStyle name="60% - Accent6 3" xfId="1157"/>
    <cellStyle name="60% - Accent6 4" xfId="1158"/>
    <cellStyle name="60% - Accent6 5" xfId="1289"/>
    <cellStyle name="Accent1 2" xfId="342"/>
    <cellStyle name="Accent1 2 2" xfId="407"/>
    <cellStyle name="Accent1 3" xfId="1159"/>
    <cellStyle name="Accent1 4" xfId="1160"/>
    <cellStyle name="Accent1 5" xfId="1290"/>
    <cellStyle name="Accent2 2" xfId="343"/>
    <cellStyle name="Accent2 2 2" xfId="408"/>
    <cellStyle name="Accent2 3" xfId="1161"/>
    <cellStyle name="Accent2 4" xfId="1162"/>
    <cellStyle name="Accent2 5" xfId="1291"/>
    <cellStyle name="Accent3 2" xfId="344"/>
    <cellStyle name="Accent3 2 2" xfId="409"/>
    <cellStyle name="Accent3 3" xfId="1163"/>
    <cellStyle name="Accent3 4" xfId="1164"/>
    <cellStyle name="Accent3 5" xfId="1292"/>
    <cellStyle name="Accent4 2" xfId="345"/>
    <cellStyle name="Accent4 2 2" xfId="410"/>
    <cellStyle name="Accent4 3" xfId="1165"/>
    <cellStyle name="Accent4 4" xfId="1166"/>
    <cellStyle name="Accent4 5" xfId="1293"/>
    <cellStyle name="Accent5 2" xfId="346"/>
    <cellStyle name="Accent5 2 2" xfId="411"/>
    <cellStyle name="Accent5 3" xfId="1167"/>
    <cellStyle name="Accent5 4" xfId="1168"/>
    <cellStyle name="Accent5 5" xfId="1294"/>
    <cellStyle name="Accent6 2" xfId="347"/>
    <cellStyle name="Accent6 2 2" xfId="412"/>
    <cellStyle name="Accent6 3" xfId="1169"/>
    <cellStyle name="Accent6 4" xfId="1170"/>
    <cellStyle name="Accent6 5" xfId="1295"/>
    <cellStyle name="Bad 2" xfId="348"/>
    <cellStyle name="Bad 2 2" xfId="413"/>
    <cellStyle name="Bad 3" xfId="1171"/>
    <cellStyle name="Bad 4" xfId="1172"/>
    <cellStyle name="Bad 5" xfId="1296"/>
    <cellStyle name="Calculation 2" xfId="349"/>
    <cellStyle name="Calculation 2 2" xfId="414"/>
    <cellStyle name="Calculation 2 3" xfId="1336"/>
    <cellStyle name="Calculation 3" xfId="1173"/>
    <cellStyle name="Calculation 4" xfId="1174"/>
    <cellStyle name="Calculation 4 2" xfId="1344"/>
    <cellStyle name="Calculation 5" xfId="1297"/>
    <cellStyle name="Calculation 5 2" xfId="2163"/>
    <cellStyle name="Centered Heading" xfId="1"/>
    <cellStyle name="Check Cell 2" xfId="350"/>
    <cellStyle name="Check Cell 2 2" xfId="415"/>
    <cellStyle name="Check Cell 3" xfId="1175"/>
    <cellStyle name="Check Cell 4" xfId="1176"/>
    <cellStyle name="Check Cell 5" xfId="1298"/>
    <cellStyle name="ColumnHeading" xfId="232"/>
    <cellStyle name="Comma" xfId="2" builtinId="3"/>
    <cellStyle name="Comma 10" xfId="93"/>
    <cellStyle name="Comma 10 2" xfId="138"/>
    <cellStyle name="Comma 10 3" xfId="1300"/>
    <cellStyle name="Comma 11" xfId="111"/>
    <cellStyle name="Comma 11 2" xfId="1097"/>
    <cellStyle name="Comma 11 2 2" xfId="2108"/>
    <cellStyle name="Comma 11 2 2 2" xfId="3594"/>
    <cellStyle name="Comma 11 2 2 2 2" xfId="8689"/>
    <cellStyle name="Comma 11 2 2 3" xfId="5050"/>
    <cellStyle name="Comma 11 2 2 3 2" xfId="10143"/>
    <cellStyle name="Comma 11 2 2 4" xfId="7232"/>
    <cellStyle name="Comma 11 2 3" xfId="2867"/>
    <cellStyle name="Comma 11 2 3 2" xfId="5783"/>
    <cellStyle name="Comma 11 2 3 2 2" xfId="10876"/>
    <cellStyle name="Comma 11 2 3 3" xfId="7965"/>
    <cellStyle name="Comma 11 2 4" xfId="4329"/>
    <cellStyle name="Comma 11 2 4 2" xfId="9422"/>
    <cellStyle name="Comma 11 2 5" xfId="6511"/>
    <cellStyle name="Comma 11 3" xfId="1301"/>
    <cellStyle name="Comma 11 4" xfId="1356"/>
    <cellStyle name="Comma 12" xfId="89"/>
    <cellStyle name="Comma 12 2" xfId="233"/>
    <cellStyle name="Comma 12 2 2" xfId="1382"/>
    <cellStyle name="Comma 12 2 2 2" xfId="2932"/>
    <cellStyle name="Comma 12 2 2 2 2" xfId="8027"/>
    <cellStyle name="Comma 12 2 2 3" xfId="4388"/>
    <cellStyle name="Comma 12 2 2 3 2" xfId="9481"/>
    <cellStyle name="Comma 12 2 2 4" xfId="6570"/>
    <cellStyle name="Comma 12 2 3" xfId="2205"/>
    <cellStyle name="Comma 12 2 3 2" xfId="5121"/>
    <cellStyle name="Comma 12 2 3 2 2" xfId="10214"/>
    <cellStyle name="Comma 12 2 3 3" xfId="7303"/>
    <cellStyle name="Comma 12 2 4" xfId="3667"/>
    <cellStyle name="Comma 12 2 4 2" xfId="8760"/>
    <cellStyle name="Comma 12 2 5" xfId="5849"/>
    <cellStyle name="Comma 12 3" xfId="1302"/>
    <cellStyle name="Comma 13" xfId="90"/>
    <cellStyle name="Comma 13 2" xfId="1101"/>
    <cellStyle name="Comma 13 3" xfId="1303"/>
    <cellStyle name="Comma 14" xfId="113"/>
    <cellStyle name="Comma 14 2" xfId="1109"/>
    <cellStyle name="Comma 14 2 2" xfId="2112"/>
    <cellStyle name="Comma 14 2 2 2" xfId="3598"/>
    <cellStyle name="Comma 14 2 2 2 2" xfId="8693"/>
    <cellStyle name="Comma 14 2 2 3" xfId="5054"/>
    <cellStyle name="Comma 14 2 2 3 2" xfId="10147"/>
    <cellStyle name="Comma 14 2 2 4" xfId="7236"/>
    <cellStyle name="Comma 14 2 3" xfId="2871"/>
    <cellStyle name="Comma 14 2 3 2" xfId="5787"/>
    <cellStyle name="Comma 14 2 3 2 2" xfId="10880"/>
    <cellStyle name="Comma 14 2 3 3" xfId="7969"/>
    <cellStyle name="Comma 14 2 4" xfId="4333"/>
    <cellStyle name="Comma 14 2 4 2" xfId="9426"/>
    <cellStyle name="Comma 14 2 5" xfId="6515"/>
    <cellStyle name="Comma 14 3" xfId="1358"/>
    <cellStyle name="Comma 15" xfId="117"/>
    <cellStyle name="Comma 15 2" xfId="1113"/>
    <cellStyle name="Comma 15 2 2" xfId="2114"/>
    <cellStyle name="Comma 15 2 2 2" xfId="3600"/>
    <cellStyle name="Comma 15 2 2 2 2" xfId="8695"/>
    <cellStyle name="Comma 15 2 2 3" xfId="5056"/>
    <cellStyle name="Comma 15 2 2 3 2" xfId="10149"/>
    <cellStyle name="Comma 15 2 2 4" xfId="7238"/>
    <cellStyle name="Comma 15 2 3" xfId="2873"/>
    <cellStyle name="Comma 15 2 3 2" xfId="5789"/>
    <cellStyle name="Comma 15 2 3 2 2" xfId="10882"/>
    <cellStyle name="Comma 15 2 3 3" xfId="7971"/>
    <cellStyle name="Comma 15 2 4" xfId="4335"/>
    <cellStyle name="Comma 15 2 4 2" xfId="9428"/>
    <cellStyle name="Comma 15 2 5" xfId="6517"/>
    <cellStyle name="Comma 15 3" xfId="1362"/>
    <cellStyle name="Comma 15 4" xfId="2929"/>
    <cellStyle name="Comma 16" xfId="120"/>
    <cellStyle name="Comma 16 2" xfId="1116"/>
    <cellStyle name="Comma 16 2 2" xfId="2116"/>
    <cellStyle name="Comma 16 2 2 2" xfId="3602"/>
    <cellStyle name="Comma 16 2 2 2 2" xfId="8697"/>
    <cellStyle name="Comma 16 2 2 3" xfId="5058"/>
    <cellStyle name="Comma 16 2 2 3 2" xfId="10151"/>
    <cellStyle name="Comma 16 2 2 4" xfId="7240"/>
    <cellStyle name="Comma 16 2 3" xfId="2875"/>
    <cellStyle name="Comma 16 2 3 2" xfId="5791"/>
    <cellStyle name="Comma 16 2 3 2 2" xfId="10884"/>
    <cellStyle name="Comma 16 2 3 3" xfId="7973"/>
    <cellStyle name="Comma 16 2 4" xfId="4337"/>
    <cellStyle name="Comma 16 2 4 2" xfId="9430"/>
    <cellStyle name="Comma 16 2 5" xfId="6519"/>
    <cellStyle name="Comma 16 3" xfId="1364"/>
    <cellStyle name="Comma 17" xfId="122"/>
    <cellStyle name="Comma 17 2" xfId="1121"/>
    <cellStyle name="Comma 17 2 2" xfId="2118"/>
    <cellStyle name="Comma 17 2 2 2" xfId="3604"/>
    <cellStyle name="Comma 17 2 2 2 2" xfId="8699"/>
    <cellStyle name="Comma 17 2 2 3" xfId="5060"/>
    <cellStyle name="Comma 17 2 2 3 2" xfId="10153"/>
    <cellStyle name="Comma 17 2 2 4" xfId="7242"/>
    <cellStyle name="Comma 17 2 3" xfId="2877"/>
    <cellStyle name="Comma 17 2 3 2" xfId="5793"/>
    <cellStyle name="Comma 17 2 3 2 2" xfId="10886"/>
    <cellStyle name="Comma 17 2 3 3" xfId="7975"/>
    <cellStyle name="Comma 17 2 4" xfId="4339"/>
    <cellStyle name="Comma 17 2 4 2" xfId="9432"/>
    <cellStyle name="Comma 17 2 5" xfId="6521"/>
    <cellStyle name="Comma 17 3" xfId="1366"/>
    <cellStyle name="Comma 18" xfId="124"/>
    <cellStyle name="Comma 18 2" xfId="1214"/>
    <cellStyle name="Comma 18 2 2" xfId="2135"/>
    <cellStyle name="Comma 18 2 2 2" xfId="3621"/>
    <cellStyle name="Comma 18 2 2 2 2" xfId="8716"/>
    <cellStyle name="Comma 18 2 2 3" xfId="5077"/>
    <cellStyle name="Comma 18 2 2 3 2" xfId="10170"/>
    <cellStyle name="Comma 18 2 2 4" xfId="7259"/>
    <cellStyle name="Comma 18 2 3" xfId="2894"/>
    <cellStyle name="Comma 18 2 3 2" xfId="5810"/>
    <cellStyle name="Comma 18 2 3 2 2" xfId="10903"/>
    <cellStyle name="Comma 18 2 3 3" xfId="7992"/>
    <cellStyle name="Comma 18 2 4" xfId="4356"/>
    <cellStyle name="Comma 18 2 4 2" xfId="9449"/>
    <cellStyle name="Comma 18 2 5" xfId="6538"/>
    <cellStyle name="Comma 18 3" xfId="1368"/>
    <cellStyle name="Comma 19" xfId="130"/>
    <cellStyle name="Comma 19 2" xfId="1217"/>
    <cellStyle name="Comma 19 2 2" xfId="2137"/>
    <cellStyle name="Comma 19 2 2 2" xfId="3623"/>
    <cellStyle name="Comma 19 2 2 2 2" xfId="8718"/>
    <cellStyle name="Comma 19 2 2 3" xfId="5079"/>
    <cellStyle name="Comma 19 2 2 3 2" xfId="10172"/>
    <cellStyle name="Comma 19 2 2 4" xfId="7261"/>
    <cellStyle name="Comma 19 2 3" xfId="2896"/>
    <cellStyle name="Comma 19 2 3 2" xfId="5812"/>
    <cellStyle name="Comma 19 2 3 2 2" xfId="10905"/>
    <cellStyle name="Comma 19 2 3 3" xfId="7994"/>
    <cellStyle name="Comma 19 2 4" xfId="4358"/>
    <cellStyle name="Comma 19 2 4 2" xfId="9451"/>
    <cellStyle name="Comma 19 2 5" xfId="6540"/>
    <cellStyle name="Comma 19 3" xfId="1371"/>
    <cellStyle name="Comma 2" xfId="3"/>
    <cellStyle name="Comma 2 2" xfId="139"/>
    <cellStyle name="Comma 2 3" xfId="316"/>
    <cellStyle name="Comma 2 4" xfId="351"/>
    <cellStyle name="Comma 2 5" xfId="380"/>
    <cellStyle name="Comma 2 6" xfId="1304"/>
    <cellStyle name="Comma 2 6 2" xfId="2165"/>
    <cellStyle name="Comma 2 7" xfId="5844"/>
    <cellStyle name="Comma 2 7 2" xfId="10936"/>
    <cellStyle name="Comma 20" xfId="132"/>
    <cellStyle name="Comma 20 2" xfId="1219"/>
    <cellStyle name="Comma 20 2 2" xfId="2139"/>
    <cellStyle name="Comma 20 2 2 2" xfId="3625"/>
    <cellStyle name="Comma 20 2 2 2 2" xfId="8720"/>
    <cellStyle name="Comma 20 2 2 3" xfId="5081"/>
    <cellStyle name="Comma 20 2 2 3 2" xfId="10174"/>
    <cellStyle name="Comma 20 2 2 4" xfId="7263"/>
    <cellStyle name="Comma 20 2 3" xfId="2898"/>
    <cellStyle name="Comma 20 2 3 2" xfId="5814"/>
    <cellStyle name="Comma 20 2 3 2 2" xfId="10907"/>
    <cellStyle name="Comma 20 2 3 3" xfId="7996"/>
    <cellStyle name="Comma 20 2 4" xfId="4360"/>
    <cellStyle name="Comma 20 2 4 2" xfId="9453"/>
    <cellStyle name="Comma 20 2 5" xfId="6542"/>
    <cellStyle name="Comma 20 3" xfId="1373"/>
    <cellStyle name="Comma 21" xfId="134"/>
    <cellStyle name="Comma 21 2" xfId="1226"/>
    <cellStyle name="Comma 21 2 2" xfId="2142"/>
    <cellStyle name="Comma 21 2 2 2" xfId="3628"/>
    <cellStyle name="Comma 21 2 2 2 2" xfId="8723"/>
    <cellStyle name="Comma 21 2 2 3" xfId="5084"/>
    <cellStyle name="Comma 21 2 2 3 2" xfId="10177"/>
    <cellStyle name="Comma 21 2 2 4" xfId="7266"/>
    <cellStyle name="Comma 21 2 3" xfId="2901"/>
    <cellStyle name="Comma 21 2 3 2" xfId="5817"/>
    <cellStyle name="Comma 21 2 3 2 2" xfId="10910"/>
    <cellStyle name="Comma 21 2 3 3" xfId="7999"/>
    <cellStyle name="Comma 21 2 4" xfId="4363"/>
    <cellStyle name="Comma 21 2 4 2" xfId="9456"/>
    <cellStyle name="Comma 21 2 5" xfId="6545"/>
    <cellStyle name="Comma 21 3" xfId="1375"/>
    <cellStyle name="Comma 22" xfId="136"/>
    <cellStyle name="Comma 22 2" xfId="1228"/>
    <cellStyle name="Comma 22 2 2" xfId="2144"/>
    <cellStyle name="Comma 22 2 2 2" xfId="3630"/>
    <cellStyle name="Comma 22 2 2 2 2" xfId="8725"/>
    <cellStyle name="Comma 22 2 2 3" xfId="5086"/>
    <cellStyle name="Comma 22 2 2 3 2" xfId="10179"/>
    <cellStyle name="Comma 22 2 2 4" xfId="7268"/>
    <cellStyle name="Comma 22 2 3" xfId="2903"/>
    <cellStyle name="Comma 22 2 3 2" xfId="5819"/>
    <cellStyle name="Comma 22 2 3 2 2" xfId="10912"/>
    <cellStyle name="Comma 22 2 3 3" xfId="8001"/>
    <cellStyle name="Comma 22 2 4" xfId="4365"/>
    <cellStyle name="Comma 22 2 4 2" xfId="9458"/>
    <cellStyle name="Comma 22 2 5" xfId="6547"/>
    <cellStyle name="Comma 22 3" xfId="1377"/>
    <cellStyle name="Comma 23" xfId="229"/>
    <cellStyle name="Comma 23 2" xfId="1231"/>
    <cellStyle name="Comma 23 2 2" xfId="2146"/>
    <cellStyle name="Comma 23 2 2 2" xfId="3632"/>
    <cellStyle name="Comma 23 2 2 2 2" xfId="8727"/>
    <cellStyle name="Comma 23 2 2 3" xfId="5088"/>
    <cellStyle name="Comma 23 2 2 3 2" xfId="10181"/>
    <cellStyle name="Comma 23 2 2 4" xfId="7270"/>
    <cellStyle name="Comma 23 2 3" xfId="2905"/>
    <cellStyle name="Comma 23 2 3 2" xfId="5821"/>
    <cellStyle name="Comma 23 2 3 2 2" xfId="10914"/>
    <cellStyle name="Comma 23 2 3 3" xfId="8003"/>
    <cellStyle name="Comma 23 2 4" xfId="4367"/>
    <cellStyle name="Comma 23 2 4 2" xfId="9460"/>
    <cellStyle name="Comma 23 2 5" xfId="6549"/>
    <cellStyle name="Comma 23 3" xfId="1379"/>
    <cellStyle name="Comma 24" xfId="231"/>
    <cellStyle name="Comma 24 2" xfId="1234"/>
    <cellStyle name="Comma 24 2 2" xfId="2148"/>
    <cellStyle name="Comma 24 2 2 2" xfId="3634"/>
    <cellStyle name="Comma 24 2 2 2 2" xfId="8729"/>
    <cellStyle name="Comma 24 2 2 3" xfId="5090"/>
    <cellStyle name="Comma 24 2 2 3 2" xfId="10183"/>
    <cellStyle name="Comma 24 2 2 4" xfId="7272"/>
    <cellStyle name="Comma 24 2 3" xfId="2907"/>
    <cellStyle name="Comma 24 2 3 2" xfId="5823"/>
    <cellStyle name="Comma 24 2 3 2 2" xfId="10916"/>
    <cellStyle name="Comma 24 2 3 3" xfId="8005"/>
    <cellStyle name="Comma 24 2 4" xfId="4369"/>
    <cellStyle name="Comma 24 2 4 2" xfId="9462"/>
    <cellStyle name="Comma 24 2 5" xfId="6551"/>
    <cellStyle name="Comma 24 3" xfId="1381"/>
    <cellStyle name="Comma 25" xfId="247"/>
    <cellStyle name="Comma 25 2" xfId="1237"/>
    <cellStyle name="Comma 25 2 2" xfId="2150"/>
    <cellStyle name="Comma 25 2 2 2" xfId="3636"/>
    <cellStyle name="Comma 25 2 2 2 2" xfId="8731"/>
    <cellStyle name="Comma 25 2 2 3" xfId="5092"/>
    <cellStyle name="Comma 25 2 2 3 2" xfId="10185"/>
    <cellStyle name="Comma 25 2 2 4" xfId="7274"/>
    <cellStyle name="Comma 25 2 3" xfId="2909"/>
    <cellStyle name="Comma 25 2 3 2" xfId="5825"/>
    <cellStyle name="Comma 25 2 3 2 2" xfId="10918"/>
    <cellStyle name="Comma 25 2 3 3" xfId="8007"/>
    <cellStyle name="Comma 25 2 4" xfId="4371"/>
    <cellStyle name="Comma 25 2 4 2" xfId="9464"/>
    <cellStyle name="Comma 25 2 5" xfId="6553"/>
    <cellStyle name="Comma 25 3" xfId="1383"/>
    <cellStyle name="Comma 26" xfId="249"/>
    <cellStyle name="Comma 26 2" xfId="1244"/>
    <cellStyle name="Comma 26 2 2" xfId="2152"/>
    <cellStyle name="Comma 26 2 2 2" xfId="3638"/>
    <cellStyle name="Comma 26 2 2 2 2" xfId="8733"/>
    <cellStyle name="Comma 26 2 2 3" xfId="5094"/>
    <cellStyle name="Comma 26 2 2 3 2" xfId="10187"/>
    <cellStyle name="Comma 26 2 2 4" xfId="7276"/>
    <cellStyle name="Comma 26 2 3" xfId="2911"/>
    <cellStyle name="Comma 26 2 3 2" xfId="5827"/>
    <cellStyle name="Comma 26 2 3 2 2" xfId="10920"/>
    <cellStyle name="Comma 26 2 3 3" xfId="8009"/>
    <cellStyle name="Comma 26 2 4" xfId="4373"/>
    <cellStyle name="Comma 26 2 4 2" xfId="9466"/>
    <cellStyle name="Comma 26 2 5" xfId="6555"/>
    <cellStyle name="Comma 26 3" xfId="1385"/>
    <cellStyle name="Comma 27" xfId="251"/>
    <cellStyle name="Comma 27 2" xfId="1252"/>
    <cellStyle name="Comma 27 2 2" xfId="2154"/>
    <cellStyle name="Comma 27 2 2 2" xfId="3640"/>
    <cellStyle name="Comma 27 2 2 2 2" xfId="8735"/>
    <cellStyle name="Comma 27 2 2 3" xfId="5096"/>
    <cellStyle name="Comma 27 2 2 3 2" xfId="10189"/>
    <cellStyle name="Comma 27 2 2 4" xfId="7278"/>
    <cellStyle name="Comma 27 2 3" xfId="2913"/>
    <cellStyle name="Comma 27 2 3 2" xfId="5829"/>
    <cellStyle name="Comma 27 2 3 2 2" xfId="10922"/>
    <cellStyle name="Comma 27 2 3 3" xfId="8011"/>
    <cellStyle name="Comma 27 2 4" xfId="4375"/>
    <cellStyle name="Comma 27 2 4 2" xfId="9468"/>
    <cellStyle name="Comma 27 2 5" xfId="6557"/>
    <cellStyle name="Comma 27 3" xfId="1387"/>
    <cellStyle name="Comma 28" xfId="253"/>
    <cellStyle name="Comma 28 2" xfId="1262"/>
    <cellStyle name="Comma 28 2 2" xfId="2156"/>
    <cellStyle name="Comma 28 2 2 2" xfId="3642"/>
    <cellStyle name="Comma 28 2 2 2 2" xfId="8737"/>
    <cellStyle name="Comma 28 2 2 3" xfId="5098"/>
    <cellStyle name="Comma 28 2 2 3 2" xfId="10191"/>
    <cellStyle name="Comma 28 2 2 4" xfId="7280"/>
    <cellStyle name="Comma 28 2 3" xfId="2915"/>
    <cellStyle name="Comma 28 2 3 2" xfId="5831"/>
    <cellStyle name="Comma 28 2 3 2 2" xfId="10924"/>
    <cellStyle name="Comma 28 2 3 3" xfId="8013"/>
    <cellStyle name="Comma 28 2 4" xfId="4377"/>
    <cellStyle name="Comma 28 2 4 2" xfId="9470"/>
    <cellStyle name="Comma 28 2 5" xfId="6559"/>
    <cellStyle name="Comma 28 3" xfId="1389"/>
    <cellStyle name="Comma 29" xfId="254"/>
    <cellStyle name="Comma 29 2" xfId="1347"/>
    <cellStyle name="Comma 29 2 2" xfId="2188"/>
    <cellStyle name="Comma 29 2 2 2" xfId="3649"/>
    <cellStyle name="Comma 29 2 2 2 2" xfId="8744"/>
    <cellStyle name="Comma 29 2 2 3" xfId="5105"/>
    <cellStyle name="Comma 29 2 2 3 2" xfId="10198"/>
    <cellStyle name="Comma 29 2 2 4" xfId="7287"/>
    <cellStyle name="Comma 29 2 3" xfId="2922"/>
    <cellStyle name="Comma 29 2 3 2" xfId="5838"/>
    <cellStyle name="Comma 29 2 3 2 2" xfId="10931"/>
    <cellStyle name="Comma 29 2 3 3" xfId="8020"/>
    <cellStyle name="Comma 29 2 4" xfId="4384"/>
    <cellStyle name="Comma 29 2 4 2" xfId="9477"/>
    <cellStyle name="Comma 29 2 5" xfId="6566"/>
    <cellStyle name="Comma 29 3" xfId="1390"/>
    <cellStyle name="Comma 3" xfId="4"/>
    <cellStyle name="Comma 3 2" xfId="118"/>
    <cellStyle name="Comma 3 2 2" xfId="141"/>
    <cellStyle name="Comma 3 2 2 2" xfId="377"/>
    <cellStyle name="Comma 3 3" xfId="140"/>
    <cellStyle name="Comma 3_SIR 2012 Feb FP Recon" xfId="416"/>
    <cellStyle name="Comma 30" xfId="256"/>
    <cellStyle name="Comma 30 2" xfId="1351"/>
    <cellStyle name="Comma 30 2 2" xfId="2190"/>
    <cellStyle name="Comma 30 2 2 2" xfId="3651"/>
    <cellStyle name="Comma 30 2 2 2 2" xfId="8746"/>
    <cellStyle name="Comma 30 2 2 3" xfId="5107"/>
    <cellStyle name="Comma 30 2 2 3 2" xfId="10200"/>
    <cellStyle name="Comma 30 2 2 4" xfId="7289"/>
    <cellStyle name="Comma 30 2 3" xfId="2924"/>
    <cellStyle name="Comma 30 2 3 2" xfId="5840"/>
    <cellStyle name="Comma 30 2 3 2 2" xfId="10933"/>
    <cellStyle name="Comma 30 2 3 3" xfId="8022"/>
    <cellStyle name="Comma 30 2 4" xfId="4386"/>
    <cellStyle name="Comma 30 2 4 2" xfId="9479"/>
    <cellStyle name="Comma 30 2 5" xfId="6568"/>
    <cellStyle name="Comma 30 3" xfId="1392"/>
    <cellStyle name="Comma 31" xfId="258"/>
    <cellStyle name="Comma 31 2" xfId="1394"/>
    <cellStyle name="Comma 32" xfId="260"/>
    <cellStyle name="Comma 32 2" xfId="1396"/>
    <cellStyle name="Comma 33" xfId="262"/>
    <cellStyle name="Comma 33 2" xfId="1398"/>
    <cellStyle name="Comma 34" xfId="266"/>
    <cellStyle name="Comma 34 2" xfId="1401"/>
    <cellStyle name="Comma 35" xfId="268"/>
    <cellStyle name="Comma 35 2" xfId="1403"/>
    <cellStyle name="Comma 36" xfId="270"/>
    <cellStyle name="Comma 36 2" xfId="1405"/>
    <cellStyle name="Comma 37" xfId="272"/>
    <cellStyle name="Comma 37 2" xfId="1407"/>
    <cellStyle name="Comma 38" xfId="274"/>
    <cellStyle name="Comma 38 2" xfId="1409"/>
    <cellStyle name="Comma 39" xfId="276"/>
    <cellStyle name="Comma 39 2" xfId="1411"/>
    <cellStyle name="Comma 4" xfId="5"/>
    <cellStyle name="Comma 4 2" xfId="126"/>
    <cellStyle name="Comma 4 2 2" xfId="352"/>
    <cellStyle name="Comma 4 3" xfId="595"/>
    <cellStyle name="Comma 4 3 2" xfId="763"/>
    <cellStyle name="Comma 4 4" xfId="321"/>
    <cellStyle name="Comma 4 5" xfId="1329"/>
    <cellStyle name="Comma 40" xfId="278"/>
    <cellStyle name="Comma 40 2" xfId="1413"/>
    <cellStyle name="Comma 41" xfId="280"/>
    <cellStyle name="Comma 41 2" xfId="1415"/>
    <cellStyle name="Comma 42" xfId="282"/>
    <cellStyle name="Comma 42 2" xfId="1417"/>
    <cellStyle name="Comma 43" xfId="285"/>
    <cellStyle name="Comma 43 2" xfId="1419"/>
    <cellStyle name="Comma 44" xfId="287"/>
    <cellStyle name="Comma 44 2" xfId="1421"/>
    <cellStyle name="Comma 45" xfId="289"/>
    <cellStyle name="Comma 45 2" xfId="1423"/>
    <cellStyle name="Comma 46" xfId="292"/>
    <cellStyle name="Comma 46 2" xfId="1426"/>
    <cellStyle name="Comma 47" xfId="295"/>
    <cellStyle name="Comma 47 2" xfId="1429"/>
    <cellStyle name="Comma 48" xfId="297"/>
    <cellStyle name="Comma 48 2" xfId="1431"/>
    <cellStyle name="Comma 49" xfId="300"/>
    <cellStyle name="Comma 49 2" xfId="1433"/>
    <cellStyle name="Comma 5" xfId="6"/>
    <cellStyle name="Comma 5 2" xfId="143"/>
    <cellStyle name="Comma 5 2 2" xfId="417"/>
    <cellStyle name="Comma 5 3" xfId="142"/>
    <cellStyle name="Comma 5 4" xfId="353"/>
    <cellStyle name="Comma 5 5" xfId="1305"/>
    <cellStyle name="Comma 5 5 2" xfId="2166"/>
    <cellStyle name="Comma 50" xfId="303"/>
    <cellStyle name="Comma 50 2" xfId="1436"/>
    <cellStyle name="Comma 51" xfId="305"/>
    <cellStyle name="Comma 51 2" xfId="1438"/>
    <cellStyle name="Comma 52" xfId="307"/>
    <cellStyle name="Comma 52 2" xfId="1440"/>
    <cellStyle name="Comma 53" xfId="309"/>
    <cellStyle name="Comma 53 2" xfId="1442"/>
    <cellStyle name="Comma 54" xfId="311"/>
    <cellStyle name="Comma 54 2" xfId="1444"/>
    <cellStyle name="Comma 55" xfId="313"/>
    <cellStyle name="Comma 55 2" xfId="1446"/>
    <cellStyle name="Comma 56" xfId="1268"/>
    <cellStyle name="Comma 56 2" xfId="2159"/>
    <cellStyle name="Comma 57" xfId="1270"/>
    <cellStyle name="Comma 57 2" xfId="2161"/>
    <cellStyle name="Comma 58" xfId="1299"/>
    <cellStyle name="Comma 58 2" xfId="2164"/>
    <cellStyle name="Comma 59" xfId="2193"/>
    <cellStyle name="Comma 59 2" xfId="3653"/>
    <cellStyle name="Comma 59 2 2" xfId="8748"/>
    <cellStyle name="Comma 59 3" xfId="5109"/>
    <cellStyle name="Comma 59 3 2" xfId="10202"/>
    <cellStyle name="Comma 59 4" xfId="7291"/>
    <cellStyle name="Comma 6" xfId="7"/>
    <cellStyle name="Comma 6 2" xfId="94"/>
    <cellStyle name="Comma 6 2 2" xfId="234"/>
    <cellStyle name="Comma 6 3" xfId="235"/>
    <cellStyle name="Comma 60" xfId="2197"/>
    <cellStyle name="Comma 60 2" xfId="3657"/>
    <cellStyle name="Comma 60 2 2" xfId="8752"/>
    <cellStyle name="Comma 60 3" xfId="5113"/>
    <cellStyle name="Comma 60 3 2" xfId="10206"/>
    <cellStyle name="Comma 60 4" xfId="7295"/>
    <cellStyle name="Comma 61" xfId="2199"/>
    <cellStyle name="Comma 61 2" xfId="3659"/>
    <cellStyle name="Comma 61 2 2" xfId="8754"/>
    <cellStyle name="Comma 61 3" xfId="5115"/>
    <cellStyle name="Comma 61 3 2" xfId="10208"/>
    <cellStyle name="Comma 61 4" xfId="7297"/>
    <cellStyle name="Comma 62" xfId="2201"/>
    <cellStyle name="Comma 62 2" xfId="3661"/>
    <cellStyle name="Comma 62 2 2" xfId="8756"/>
    <cellStyle name="Comma 62 3" xfId="5117"/>
    <cellStyle name="Comma 62 3 2" xfId="10210"/>
    <cellStyle name="Comma 62 4" xfId="7299"/>
    <cellStyle name="Comma 63" xfId="2203"/>
    <cellStyle name="Comma 63 2" xfId="3663"/>
    <cellStyle name="Comma 63 2 2" xfId="8758"/>
    <cellStyle name="Comma 63 3" xfId="5119"/>
    <cellStyle name="Comma 63 3 2" xfId="10212"/>
    <cellStyle name="Comma 63 4" xfId="7301"/>
    <cellStyle name="Comma 7" xfId="36"/>
    <cellStyle name="Comma 7 2" xfId="145"/>
    <cellStyle name="Comma 7 2 2" xfId="419"/>
    <cellStyle name="Comma 7 3" xfId="144"/>
    <cellStyle name="Comma 7 3 2" xfId="418"/>
    <cellStyle name="Comma 7 4" xfId="384"/>
    <cellStyle name="Comma 7 5" xfId="1177"/>
    <cellStyle name="Comma 7 5 2" xfId="2131"/>
    <cellStyle name="Comma 7 5 2 2" xfId="3617"/>
    <cellStyle name="Comma 7 5 2 2 2" xfId="8712"/>
    <cellStyle name="Comma 7 5 2 3" xfId="5073"/>
    <cellStyle name="Comma 7 5 2 3 2" xfId="10166"/>
    <cellStyle name="Comma 7 5 2 4" xfId="7255"/>
    <cellStyle name="Comma 7 5 3" xfId="2890"/>
    <cellStyle name="Comma 7 5 3 2" xfId="5806"/>
    <cellStyle name="Comma 7 5 3 2 2" xfId="10899"/>
    <cellStyle name="Comma 7 5 3 3" xfId="7988"/>
    <cellStyle name="Comma 7 5 4" xfId="4352"/>
    <cellStyle name="Comma 7 5 4 2" xfId="9445"/>
    <cellStyle name="Comma 7 5 5" xfId="6534"/>
    <cellStyle name="Comma 7 6" xfId="379"/>
    <cellStyle name="Comma 8" xfId="39"/>
    <cellStyle name="Comma 8 2" xfId="146"/>
    <cellStyle name="Comma 9" xfId="87"/>
    <cellStyle name="Comma 9 10" xfId="388"/>
    <cellStyle name="Comma 9 10 2" xfId="1448"/>
    <cellStyle name="Comma 9 10 2 2" xfId="2934"/>
    <cellStyle name="Comma 9 10 2 2 2" xfId="8029"/>
    <cellStyle name="Comma 9 10 2 3" xfId="4390"/>
    <cellStyle name="Comma 9 10 2 3 2" xfId="9483"/>
    <cellStyle name="Comma 9 10 2 4" xfId="6572"/>
    <cellStyle name="Comma 9 10 3" xfId="2207"/>
    <cellStyle name="Comma 9 10 3 2" xfId="5123"/>
    <cellStyle name="Comma 9 10 3 2 2" xfId="10216"/>
    <cellStyle name="Comma 9 10 3 3" xfId="7305"/>
    <cellStyle name="Comma 9 10 4" xfId="3669"/>
    <cellStyle name="Comma 9 10 4 2" xfId="8762"/>
    <cellStyle name="Comma 9 10 5" xfId="5851"/>
    <cellStyle name="Comma 9 11" xfId="1355"/>
    <cellStyle name="Comma 9 2" xfId="147"/>
    <cellStyle name="Comma 9 2 2" xfId="536"/>
    <cellStyle name="Comma 9 2 2 2" xfId="704"/>
    <cellStyle name="Comma 9 2 2 2 2" xfId="1037"/>
    <cellStyle name="Comma 9 2 2 2 2 2" xfId="2048"/>
    <cellStyle name="Comma 9 2 2 2 2 2 2" xfId="3534"/>
    <cellStyle name="Comma 9 2 2 2 2 2 2 2" xfId="8629"/>
    <cellStyle name="Comma 9 2 2 2 2 2 3" xfId="4990"/>
    <cellStyle name="Comma 9 2 2 2 2 2 3 2" xfId="10083"/>
    <cellStyle name="Comma 9 2 2 2 2 2 4" xfId="7172"/>
    <cellStyle name="Comma 9 2 2 2 2 3" xfId="2807"/>
    <cellStyle name="Comma 9 2 2 2 2 3 2" xfId="5723"/>
    <cellStyle name="Comma 9 2 2 2 2 3 2 2" xfId="10816"/>
    <cellStyle name="Comma 9 2 2 2 2 3 3" xfId="7905"/>
    <cellStyle name="Comma 9 2 2 2 2 4" xfId="4269"/>
    <cellStyle name="Comma 9 2 2 2 2 4 2" xfId="9362"/>
    <cellStyle name="Comma 9 2 2 2 2 5" xfId="6451"/>
    <cellStyle name="Comma 9 2 2 2 3" xfId="1718"/>
    <cellStyle name="Comma 9 2 2 2 3 2" xfId="3204"/>
    <cellStyle name="Comma 9 2 2 2 3 2 2" xfId="8299"/>
    <cellStyle name="Comma 9 2 2 2 3 3" xfId="4660"/>
    <cellStyle name="Comma 9 2 2 2 3 3 2" xfId="9753"/>
    <cellStyle name="Comma 9 2 2 2 3 4" xfId="6842"/>
    <cellStyle name="Comma 9 2 2 2 4" xfId="2477"/>
    <cellStyle name="Comma 9 2 2 2 4 2" xfId="5393"/>
    <cellStyle name="Comma 9 2 2 2 4 2 2" xfId="10486"/>
    <cellStyle name="Comma 9 2 2 2 4 3" xfId="7575"/>
    <cellStyle name="Comma 9 2 2 2 5" xfId="3939"/>
    <cellStyle name="Comma 9 2 2 2 5 2" xfId="9032"/>
    <cellStyle name="Comma 9 2 2 2 6" xfId="6121"/>
    <cellStyle name="Comma 9 2 2 3" xfId="872"/>
    <cellStyle name="Comma 9 2 2 3 2" xfId="1883"/>
    <cellStyle name="Comma 9 2 2 3 2 2" xfId="3369"/>
    <cellStyle name="Comma 9 2 2 3 2 2 2" xfId="8464"/>
    <cellStyle name="Comma 9 2 2 3 2 3" xfId="4825"/>
    <cellStyle name="Comma 9 2 2 3 2 3 2" xfId="9918"/>
    <cellStyle name="Comma 9 2 2 3 2 4" xfId="7007"/>
    <cellStyle name="Comma 9 2 2 3 3" xfId="2642"/>
    <cellStyle name="Comma 9 2 2 3 3 2" xfId="5558"/>
    <cellStyle name="Comma 9 2 2 3 3 2 2" xfId="10651"/>
    <cellStyle name="Comma 9 2 2 3 3 3" xfId="7740"/>
    <cellStyle name="Comma 9 2 2 3 4" xfId="4104"/>
    <cellStyle name="Comma 9 2 2 3 4 2" xfId="9197"/>
    <cellStyle name="Comma 9 2 2 3 5" xfId="6286"/>
    <cellStyle name="Comma 9 2 2 4" xfId="1553"/>
    <cellStyle name="Comma 9 2 2 4 2" xfId="3039"/>
    <cellStyle name="Comma 9 2 2 4 2 2" xfId="8134"/>
    <cellStyle name="Comma 9 2 2 4 3" xfId="4495"/>
    <cellStyle name="Comma 9 2 2 4 3 2" xfId="9588"/>
    <cellStyle name="Comma 9 2 2 4 4" xfId="6677"/>
    <cellStyle name="Comma 9 2 2 5" xfId="2312"/>
    <cellStyle name="Comma 9 2 2 5 2" xfId="5228"/>
    <cellStyle name="Comma 9 2 2 5 2 2" xfId="10321"/>
    <cellStyle name="Comma 9 2 2 5 3" xfId="7410"/>
    <cellStyle name="Comma 9 2 2 6" xfId="3774"/>
    <cellStyle name="Comma 9 2 2 6 2" xfId="8867"/>
    <cellStyle name="Comma 9 2 2 7" xfId="5956"/>
    <cellStyle name="Comma 9 2 3" xfId="581"/>
    <cellStyle name="Comma 9 2 3 2" xfId="749"/>
    <cellStyle name="Comma 9 2 3 2 2" xfId="1082"/>
    <cellStyle name="Comma 9 2 3 2 2 2" xfId="2093"/>
    <cellStyle name="Comma 9 2 3 2 2 2 2" xfId="3579"/>
    <cellStyle name="Comma 9 2 3 2 2 2 2 2" xfId="8674"/>
    <cellStyle name="Comma 9 2 3 2 2 2 3" xfId="5035"/>
    <cellStyle name="Comma 9 2 3 2 2 2 3 2" xfId="10128"/>
    <cellStyle name="Comma 9 2 3 2 2 2 4" xfId="7217"/>
    <cellStyle name="Comma 9 2 3 2 2 3" xfId="2852"/>
    <cellStyle name="Comma 9 2 3 2 2 3 2" xfId="5768"/>
    <cellStyle name="Comma 9 2 3 2 2 3 2 2" xfId="10861"/>
    <cellStyle name="Comma 9 2 3 2 2 3 3" xfId="7950"/>
    <cellStyle name="Comma 9 2 3 2 2 4" xfId="4314"/>
    <cellStyle name="Comma 9 2 3 2 2 4 2" xfId="9407"/>
    <cellStyle name="Comma 9 2 3 2 2 5" xfId="6496"/>
    <cellStyle name="Comma 9 2 3 2 3" xfId="1763"/>
    <cellStyle name="Comma 9 2 3 2 3 2" xfId="3249"/>
    <cellStyle name="Comma 9 2 3 2 3 2 2" xfId="8344"/>
    <cellStyle name="Comma 9 2 3 2 3 3" xfId="4705"/>
    <cellStyle name="Comma 9 2 3 2 3 3 2" xfId="9798"/>
    <cellStyle name="Comma 9 2 3 2 3 4" xfId="6887"/>
    <cellStyle name="Comma 9 2 3 2 4" xfId="2522"/>
    <cellStyle name="Comma 9 2 3 2 4 2" xfId="5438"/>
    <cellStyle name="Comma 9 2 3 2 4 2 2" xfId="10531"/>
    <cellStyle name="Comma 9 2 3 2 4 3" xfId="7620"/>
    <cellStyle name="Comma 9 2 3 2 5" xfId="3984"/>
    <cellStyle name="Comma 9 2 3 2 5 2" xfId="9077"/>
    <cellStyle name="Comma 9 2 3 2 6" xfId="6166"/>
    <cellStyle name="Comma 9 2 3 3" xfId="917"/>
    <cellStyle name="Comma 9 2 3 3 2" xfId="1928"/>
    <cellStyle name="Comma 9 2 3 3 2 2" xfId="3414"/>
    <cellStyle name="Comma 9 2 3 3 2 2 2" xfId="8509"/>
    <cellStyle name="Comma 9 2 3 3 2 3" xfId="4870"/>
    <cellStyle name="Comma 9 2 3 3 2 3 2" xfId="9963"/>
    <cellStyle name="Comma 9 2 3 3 2 4" xfId="7052"/>
    <cellStyle name="Comma 9 2 3 3 3" xfId="2687"/>
    <cellStyle name="Comma 9 2 3 3 3 2" xfId="5603"/>
    <cellStyle name="Comma 9 2 3 3 3 2 2" xfId="10696"/>
    <cellStyle name="Comma 9 2 3 3 3 3" xfId="7785"/>
    <cellStyle name="Comma 9 2 3 3 4" xfId="4149"/>
    <cellStyle name="Comma 9 2 3 3 4 2" xfId="9242"/>
    <cellStyle name="Comma 9 2 3 3 5" xfId="6331"/>
    <cellStyle name="Comma 9 2 3 4" xfId="1598"/>
    <cellStyle name="Comma 9 2 3 4 2" xfId="3084"/>
    <cellStyle name="Comma 9 2 3 4 2 2" xfId="8179"/>
    <cellStyle name="Comma 9 2 3 4 3" xfId="4540"/>
    <cellStyle name="Comma 9 2 3 4 3 2" xfId="9633"/>
    <cellStyle name="Comma 9 2 3 4 4" xfId="6722"/>
    <cellStyle name="Comma 9 2 3 5" xfId="2357"/>
    <cellStyle name="Comma 9 2 3 5 2" xfId="5273"/>
    <cellStyle name="Comma 9 2 3 5 2 2" xfId="10366"/>
    <cellStyle name="Comma 9 2 3 5 3" xfId="7455"/>
    <cellStyle name="Comma 9 2 3 6" xfId="3819"/>
    <cellStyle name="Comma 9 2 3 6 2" xfId="8912"/>
    <cellStyle name="Comma 9 2 3 7" xfId="6001"/>
    <cellStyle name="Comma 9 2 4" xfId="644"/>
    <cellStyle name="Comma 9 2 4 2" xfId="977"/>
    <cellStyle name="Comma 9 2 4 2 2" xfId="1988"/>
    <cellStyle name="Comma 9 2 4 2 2 2" xfId="3474"/>
    <cellStyle name="Comma 9 2 4 2 2 2 2" xfId="8569"/>
    <cellStyle name="Comma 9 2 4 2 2 3" xfId="4930"/>
    <cellStyle name="Comma 9 2 4 2 2 3 2" xfId="10023"/>
    <cellStyle name="Comma 9 2 4 2 2 4" xfId="7112"/>
    <cellStyle name="Comma 9 2 4 2 3" xfId="2747"/>
    <cellStyle name="Comma 9 2 4 2 3 2" xfId="5663"/>
    <cellStyle name="Comma 9 2 4 2 3 2 2" xfId="10756"/>
    <cellStyle name="Comma 9 2 4 2 3 3" xfId="7845"/>
    <cellStyle name="Comma 9 2 4 2 4" xfId="4209"/>
    <cellStyle name="Comma 9 2 4 2 4 2" xfId="9302"/>
    <cellStyle name="Comma 9 2 4 2 5" xfId="6391"/>
    <cellStyle name="Comma 9 2 4 3" xfId="1658"/>
    <cellStyle name="Comma 9 2 4 3 2" xfId="3144"/>
    <cellStyle name="Comma 9 2 4 3 2 2" xfId="8239"/>
    <cellStyle name="Comma 9 2 4 3 3" xfId="4600"/>
    <cellStyle name="Comma 9 2 4 3 3 2" xfId="9693"/>
    <cellStyle name="Comma 9 2 4 3 4" xfId="6782"/>
    <cellStyle name="Comma 9 2 4 4" xfId="2417"/>
    <cellStyle name="Comma 9 2 4 4 2" xfId="5333"/>
    <cellStyle name="Comma 9 2 4 4 2 2" xfId="10426"/>
    <cellStyle name="Comma 9 2 4 4 3" xfId="7515"/>
    <cellStyle name="Comma 9 2 4 5" xfId="3879"/>
    <cellStyle name="Comma 9 2 4 5 2" xfId="8972"/>
    <cellStyle name="Comma 9 2 4 6" xfId="6061"/>
    <cellStyle name="Comma 9 2 5" xfId="812"/>
    <cellStyle name="Comma 9 2 5 2" xfId="1823"/>
    <cellStyle name="Comma 9 2 5 2 2" xfId="3309"/>
    <cellStyle name="Comma 9 2 5 2 2 2" xfId="8404"/>
    <cellStyle name="Comma 9 2 5 2 3" xfId="4765"/>
    <cellStyle name="Comma 9 2 5 2 3 2" xfId="9858"/>
    <cellStyle name="Comma 9 2 5 2 4" xfId="6947"/>
    <cellStyle name="Comma 9 2 5 3" xfId="2582"/>
    <cellStyle name="Comma 9 2 5 3 2" xfId="5498"/>
    <cellStyle name="Comma 9 2 5 3 2 2" xfId="10591"/>
    <cellStyle name="Comma 9 2 5 3 3" xfId="7680"/>
    <cellStyle name="Comma 9 2 5 4" xfId="4044"/>
    <cellStyle name="Comma 9 2 5 4 2" xfId="9137"/>
    <cellStyle name="Comma 9 2 5 5" xfId="6226"/>
    <cellStyle name="Comma 9 2 6" xfId="476"/>
    <cellStyle name="Comma 9 2 6 2" xfId="1493"/>
    <cellStyle name="Comma 9 2 6 2 2" xfId="2979"/>
    <cellStyle name="Comma 9 2 6 2 2 2" xfId="8074"/>
    <cellStyle name="Comma 9 2 6 2 3" xfId="4435"/>
    <cellStyle name="Comma 9 2 6 2 3 2" xfId="9528"/>
    <cellStyle name="Comma 9 2 6 2 4" xfId="6617"/>
    <cellStyle name="Comma 9 2 6 3" xfId="2252"/>
    <cellStyle name="Comma 9 2 6 3 2" xfId="5168"/>
    <cellStyle name="Comma 9 2 6 3 2 2" xfId="10261"/>
    <cellStyle name="Comma 9 2 6 3 3" xfId="7350"/>
    <cellStyle name="Comma 9 2 6 4" xfId="3714"/>
    <cellStyle name="Comma 9 2 6 4 2" xfId="8807"/>
    <cellStyle name="Comma 9 2 6 5" xfId="5896"/>
    <cellStyle name="Comma 9 3" xfId="461"/>
    <cellStyle name="Comma 9 3 2" xfId="521"/>
    <cellStyle name="Comma 9 3 2 2" xfId="689"/>
    <cellStyle name="Comma 9 3 2 2 2" xfId="1022"/>
    <cellStyle name="Comma 9 3 2 2 2 2" xfId="2033"/>
    <cellStyle name="Comma 9 3 2 2 2 2 2" xfId="3519"/>
    <cellStyle name="Comma 9 3 2 2 2 2 2 2" xfId="8614"/>
    <cellStyle name="Comma 9 3 2 2 2 2 3" xfId="4975"/>
    <cellStyle name="Comma 9 3 2 2 2 2 3 2" xfId="10068"/>
    <cellStyle name="Comma 9 3 2 2 2 2 4" xfId="7157"/>
    <cellStyle name="Comma 9 3 2 2 2 3" xfId="2792"/>
    <cellStyle name="Comma 9 3 2 2 2 3 2" xfId="5708"/>
    <cellStyle name="Comma 9 3 2 2 2 3 2 2" xfId="10801"/>
    <cellStyle name="Comma 9 3 2 2 2 3 3" xfId="7890"/>
    <cellStyle name="Comma 9 3 2 2 2 4" xfId="4254"/>
    <cellStyle name="Comma 9 3 2 2 2 4 2" xfId="9347"/>
    <cellStyle name="Comma 9 3 2 2 2 5" xfId="6436"/>
    <cellStyle name="Comma 9 3 2 2 3" xfId="1703"/>
    <cellStyle name="Comma 9 3 2 2 3 2" xfId="3189"/>
    <cellStyle name="Comma 9 3 2 2 3 2 2" xfId="8284"/>
    <cellStyle name="Comma 9 3 2 2 3 3" xfId="4645"/>
    <cellStyle name="Comma 9 3 2 2 3 3 2" xfId="9738"/>
    <cellStyle name="Comma 9 3 2 2 3 4" xfId="6827"/>
    <cellStyle name="Comma 9 3 2 2 4" xfId="2462"/>
    <cellStyle name="Comma 9 3 2 2 4 2" xfId="5378"/>
    <cellStyle name="Comma 9 3 2 2 4 2 2" xfId="10471"/>
    <cellStyle name="Comma 9 3 2 2 4 3" xfId="7560"/>
    <cellStyle name="Comma 9 3 2 2 5" xfId="3924"/>
    <cellStyle name="Comma 9 3 2 2 5 2" xfId="9017"/>
    <cellStyle name="Comma 9 3 2 2 6" xfId="6106"/>
    <cellStyle name="Comma 9 3 2 3" xfId="857"/>
    <cellStyle name="Comma 9 3 2 3 2" xfId="1868"/>
    <cellStyle name="Comma 9 3 2 3 2 2" xfId="3354"/>
    <cellStyle name="Comma 9 3 2 3 2 2 2" xfId="8449"/>
    <cellStyle name="Comma 9 3 2 3 2 3" xfId="4810"/>
    <cellStyle name="Comma 9 3 2 3 2 3 2" xfId="9903"/>
    <cellStyle name="Comma 9 3 2 3 2 4" xfId="6992"/>
    <cellStyle name="Comma 9 3 2 3 3" xfId="2627"/>
    <cellStyle name="Comma 9 3 2 3 3 2" xfId="5543"/>
    <cellStyle name="Comma 9 3 2 3 3 2 2" xfId="10636"/>
    <cellStyle name="Comma 9 3 2 3 3 3" xfId="7725"/>
    <cellStyle name="Comma 9 3 2 3 4" xfId="4089"/>
    <cellStyle name="Comma 9 3 2 3 4 2" xfId="9182"/>
    <cellStyle name="Comma 9 3 2 3 5" xfId="6271"/>
    <cellStyle name="Comma 9 3 2 4" xfId="1538"/>
    <cellStyle name="Comma 9 3 2 4 2" xfId="3024"/>
    <cellStyle name="Comma 9 3 2 4 2 2" xfId="8119"/>
    <cellStyle name="Comma 9 3 2 4 3" xfId="4480"/>
    <cellStyle name="Comma 9 3 2 4 3 2" xfId="9573"/>
    <cellStyle name="Comma 9 3 2 4 4" xfId="6662"/>
    <cellStyle name="Comma 9 3 2 5" xfId="2297"/>
    <cellStyle name="Comma 9 3 2 5 2" xfId="5213"/>
    <cellStyle name="Comma 9 3 2 5 2 2" xfId="10306"/>
    <cellStyle name="Comma 9 3 2 5 3" xfId="7395"/>
    <cellStyle name="Comma 9 3 2 6" xfId="3759"/>
    <cellStyle name="Comma 9 3 2 6 2" xfId="8852"/>
    <cellStyle name="Comma 9 3 2 7" xfId="5941"/>
    <cellStyle name="Comma 9 3 3" xfId="566"/>
    <cellStyle name="Comma 9 3 3 2" xfId="734"/>
    <cellStyle name="Comma 9 3 3 2 2" xfId="1067"/>
    <cellStyle name="Comma 9 3 3 2 2 2" xfId="2078"/>
    <cellStyle name="Comma 9 3 3 2 2 2 2" xfId="3564"/>
    <cellStyle name="Comma 9 3 3 2 2 2 2 2" xfId="8659"/>
    <cellStyle name="Comma 9 3 3 2 2 2 3" xfId="5020"/>
    <cellStyle name="Comma 9 3 3 2 2 2 3 2" xfId="10113"/>
    <cellStyle name="Comma 9 3 3 2 2 2 4" xfId="7202"/>
    <cellStyle name="Comma 9 3 3 2 2 3" xfId="2837"/>
    <cellStyle name="Comma 9 3 3 2 2 3 2" xfId="5753"/>
    <cellStyle name="Comma 9 3 3 2 2 3 2 2" xfId="10846"/>
    <cellStyle name="Comma 9 3 3 2 2 3 3" xfId="7935"/>
    <cellStyle name="Comma 9 3 3 2 2 4" xfId="4299"/>
    <cellStyle name="Comma 9 3 3 2 2 4 2" xfId="9392"/>
    <cellStyle name="Comma 9 3 3 2 2 5" xfId="6481"/>
    <cellStyle name="Comma 9 3 3 2 3" xfId="1748"/>
    <cellStyle name="Comma 9 3 3 2 3 2" xfId="3234"/>
    <cellStyle name="Comma 9 3 3 2 3 2 2" xfId="8329"/>
    <cellStyle name="Comma 9 3 3 2 3 3" xfId="4690"/>
    <cellStyle name="Comma 9 3 3 2 3 3 2" xfId="9783"/>
    <cellStyle name="Comma 9 3 3 2 3 4" xfId="6872"/>
    <cellStyle name="Comma 9 3 3 2 4" xfId="2507"/>
    <cellStyle name="Comma 9 3 3 2 4 2" xfId="5423"/>
    <cellStyle name="Comma 9 3 3 2 4 2 2" xfId="10516"/>
    <cellStyle name="Comma 9 3 3 2 4 3" xfId="7605"/>
    <cellStyle name="Comma 9 3 3 2 5" xfId="3969"/>
    <cellStyle name="Comma 9 3 3 2 5 2" xfId="9062"/>
    <cellStyle name="Comma 9 3 3 2 6" xfId="6151"/>
    <cellStyle name="Comma 9 3 3 3" xfId="902"/>
    <cellStyle name="Comma 9 3 3 3 2" xfId="1913"/>
    <cellStyle name="Comma 9 3 3 3 2 2" xfId="3399"/>
    <cellStyle name="Comma 9 3 3 3 2 2 2" xfId="8494"/>
    <cellStyle name="Comma 9 3 3 3 2 3" xfId="4855"/>
    <cellStyle name="Comma 9 3 3 3 2 3 2" xfId="9948"/>
    <cellStyle name="Comma 9 3 3 3 2 4" xfId="7037"/>
    <cellStyle name="Comma 9 3 3 3 3" xfId="2672"/>
    <cellStyle name="Comma 9 3 3 3 3 2" xfId="5588"/>
    <cellStyle name="Comma 9 3 3 3 3 2 2" xfId="10681"/>
    <cellStyle name="Comma 9 3 3 3 3 3" xfId="7770"/>
    <cellStyle name="Comma 9 3 3 3 4" xfId="4134"/>
    <cellStyle name="Comma 9 3 3 3 4 2" xfId="9227"/>
    <cellStyle name="Comma 9 3 3 3 5" xfId="6316"/>
    <cellStyle name="Comma 9 3 3 4" xfId="1583"/>
    <cellStyle name="Comma 9 3 3 4 2" xfId="3069"/>
    <cellStyle name="Comma 9 3 3 4 2 2" xfId="8164"/>
    <cellStyle name="Comma 9 3 3 4 3" xfId="4525"/>
    <cellStyle name="Comma 9 3 3 4 3 2" xfId="9618"/>
    <cellStyle name="Comma 9 3 3 4 4" xfId="6707"/>
    <cellStyle name="Comma 9 3 3 5" xfId="2342"/>
    <cellStyle name="Comma 9 3 3 5 2" xfId="5258"/>
    <cellStyle name="Comma 9 3 3 5 2 2" xfId="10351"/>
    <cellStyle name="Comma 9 3 3 5 3" xfId="7440"/>
    <cellStyle name="Comma 9 3 3 6" xfId="3804"/>
    <cellStyle name="Comma 9 3 3 6 2" xfId="8897"/>
    <cellStyle name="Comma 9 3 3 7" xfId="5986"/>
    <cellStyle name="Comma 9 3 4" xfId="629"/>
    <cellStyle name="Comma 9 3 4 2" xfId="962"/>
    <cellStyle name="Comma 9 3 4 2 2" xfId="1973"/>
    <cellStyle name="Comma 9 3 4 2 2 2" xfId="3459"/>
    <cellStyle name="Comma 9 3 4 2 2 2 2" xfId="8554"/>
    <cellStyle name="Comma 9 3 4 2 2 3" xfId="4915"/>
    <cellStyle name="Comma 9 3 4 2 2 3 2" xfId="10008"/>
    <cellStyle name="Comma 9 3 4 2 2 4" xfId="7097"/>
    <cellStyle name="Comma 9 3 4 2 3" xfId="2732"/>
    <cellStyle name="Comma 9 3 4 2 3 2" xfId="5648"/>
    <cellStyle name="Comma 9 3 4 2 3 2 2" xfId="10741"/>
    <cellStyle name="Comma 9 3 4 2 3 3" xfId="7830"/>
    <cellStyle name="Comma 9 3 4 2 4" xfId="4194"/>
    <cellStyle name="Comma 9 3 4 2 4 2" xfId="9287"/>
    <cellStyle name="Comma 9 3 4 2 5" xfId="6376"/>
    <cellStyle name="Comma 9 3 4 3" xfId="1643"/>
    <cellStyle name="Comma 9 3 4 3 2" xfId="3129"/>
    <cellStyle name="Comma 9 3 4 3 2 2" xfId="8224"/>
    <cellStyle name="Comma 9 3 4 3 3" xfId="4585"/>
    <cellStyle name="Comma 9 3 4 3 3 2" xfId="9678"/>
    <cellStyle name="Comma 9 3 4 3 4" xfId="6767"/>
    <cellStyle name="Comma 9 3 4 4" xfId="2402"/>
    <cellStyle name="Comma 9 3 4 4 2" xfId="5318"/>
    <cellStyle name="Comma 9 3 4 4 2 2" xfId="10411"/>
    <cellStyle name="Comma 9 3 4 4 3" xfId="7500"/>
    <cellStyle name="Comma 9 3 4 5" xfId="3864"/>
    <cellStyle name="Comma 9 3 4 5 2" xfId="8957"/>
    <cellStyle name="Comma 9 3 4 6" xfId="6046"/>
    <cellStyle name="Comma 9 3 5" xfId="797"/>
    <cellStyle name="Comma 9 3 5 2" xfId="1808"/>
    <cellStyle name="Comma 9 3 5 2 2" xfId="3294"/>
    <cellStyle name="Comma 9 3 5 2 2 2" xfId="8389"/>
    <cellStyle name="Comma 9 3 5 2 3" xfId="4750"/>
    <cellStyle name="Comma 9 3 5 2 3 2" xfId="9843"/>
    <cellStyle name="Comma 9 3 5 2 4" xfId="6932"/>
    <cellStyle name="Comma 9 3 5 3" xfId="2567"/>
    <cellStyle name="Comma 9 3 5 3 2" xfId="5483"/>
    <cellStyle name="Comma 9 3 5 3 2 2" xfId="10576"/>
    <cellStyle name="Comma 9 3 5 3 3" xfId="7665"/>
    <cellStyle name="Comma 9 3 5 4" xfId="4029"/>
    <cellStyle name="Comma 9 3 5 4 2" xfId="9122"/>
    <cellStyle name="Comma 9 3 5 5" xfId="6211"/>
    <cellStyle name="Comma 9 3 6" xfId="1478"/>
    <cellStyle name="Comma 9 3 6 2" xfId="2964"/>
    <cellStyle name="Comma 9 3 6 2 2" xfId="8059"/>
    <cellStyle name="Comma 9 3 6 3" xfId="4420"/>
    <cellStyle name="Comma 9 3 6 3 2" xfId="9513"/>
    <cellStyle name="Comma 9 3 6 4" xfId="6602"/>
    <cellStyle name="Comma 9 3 7" xfId="2237"/>
    <cellStyle name="Comma 9 3 7 2" xfId="5153"/>
    <cellStyle name="Comma 9 3 7 2 2" xfId="10246"/>
    <cellStyle name="Comma 9 3 7 3" xfId="7335"/>
    <cellStyle name="Comma 9 3 8" xfId="3699"/>
    <cellStyle name="Comma 9 3 8 2" xfId="8792"/>
    <cellStyle name="Comma 9 3 9" xfId="5881"/>
    <cellStyle name="Comma 9 4" xfId="446"/>
    <cellStyle name="Comma 9 4 2" xfId="506"/>
    <cellStyle name="Comma 9 4 2 2" xfId="674"/>
    <cellStyle name="Comma 9 4 2 2 2" xfId="1007"/>
    <cellStyle name="Comma 9 4 2 2 2 2" xfId="2018"/>
    <cellStyle name="Comma 9 4 2 2 2 2 2" xfId="3504"/>
    <cellStyle name="Comma 9 4 2 2 2 2 2 2" xfId="8599"/>
    <cellStyle name="Comma 9 4 2 2 2 2 3" xfId="4960"/>
    <cellStyle name="Comma 9 4 2 2 2 2 3 2" xfId="10053"/>
    <cellStyle name="Comma 9 4 2 2 2 2 4" xfId="7142"/>
    <cellStyle name="Comma 9 4 2 2 2 3" xfId="2777"/>
    <cellStyle name="Comma 9 4 2 2 2 3 2" xfId="5693"/>
    <cellStyle name="Comma 9 4 2 2 2 3 2 2" xfId="10786"/>
    <cellStyle name="Comma 9 4 2 2 2 3 3" xfId="7875"/>
    <cellStyle name="Comma 9 4 2 2 2 4" xfId="4239"/>
    <cellStyle name="Comma 9 4 2 2 2 4 2" xfId="9332"/>
    <cellStyle name="Comma 9 4 2 2 2 5" xfId="6421"/>
    <cellStyle name="Comma 9 4 2 2 3" xfId="1688"/>
    <cellStyle name="Comma 9 4 2 2 3 2" xfId="3174"/>
    <cellStyle name="Comma 9 4 2 2 3 2 2" xfId="8269"/>
    <cellStyle name="Comma 9 4 2 2 3 3" xfId="4630"/>
    <cellStyle name="Comma 9 4 2 2 3 3 2" xfId="9723"/>
    <cellStyle name="Comma 9 4 2 2 3 4" xfId="6812"/>
    <cellStyle name="Comma 9 4 2 2 4" xfId="2447"/>
    <cellStyle name="Comma 9 4 2 2 4 2" xfId="5363"/>
    <cellStyle name="Comma 9 4 2 2 4 2 2" xfId="10456"/>
    <cellStyle name="Comma 9 4 2 2 4 3" xfId="7545"/>
    <cellStyle name="Comma 9 4 2 2 5" xfId="3909"/>
    <cellStyle name="Comma 9 4 2 2 5 2" xfId="9002"/>
    <cellStyle name="Comma 9 4 2 2 6" xfId="6091"/>
    <cellStyle name="Comma 9 4 2 3" xfId="842"/>
    <cellStyle name="Comma 9 4 2 3 2" xfId="1853"/>
    <cellStyle name="Comma 9 4 2 3 2 2" xfId="3339"/>
    <cellStyle name="Comma 9 4 2 3 2 2 2" xfId="8434"/>
    <cellStyle name="Comma 9 4 2 3 2 3" xfId="4795"/>
    <cellStyle name="Comma 9 4 2 3 2 3 2" xfId="9888"/>
    <cellStyle name="Comma 9 4 2 3 2 4" xfId="6977"/>
    <cellStyle name="Comma 9 4 2 3 3" xfId="2612"/>
    <cellStyle name="Comma 9 4 2 3 3 2" xfId="5528"/>
    <cellStyle name="Comma 9 4 2 3 3 2 2" xfId="10621"/>
    <cellStyle name="Comma 9 4 2 3 3 3" xfId="7710"/>
    <cellStyle name="Comma 9 4 2 3 4" xfId="4074"/>
    <cellStyle name="Comma 9 4 2 3 4 2" xfId="9167"/>
    <cellStyle name="Comma 9 4 2 3 5" xfId="6256"/>
    <cellStyle name="Comma 9 4 2 4" xfId="1523"/>
    <cellStyle name="Comma 9 4 2 4 2" xfId="3009"/>
    <cellStyle name="Comma 9 4 2 4 2 2" xfId="8104"/>
    <cellStyle name="Comma 9 4 2 4 3" xfId="4465"/>
    <cellStyle name="Comma 9 4 2 4 3 2" xfId="9558"/>
    <cellStyle name="Comma 9 4 2 4 4" xfId="6647"/>
    <cellStyle name="Comma 9 4 2 5" xfId="2282"/>
    <cellStyle name="Comma 9 4 2 5 2" xfId="5198"/>
    <cellStyle name="Comma 9 4 2 5 2 2" xfId="10291"/>
    <cellStyle name="Comma 9 4 2 5 3" xfId="7380"/>
    <cellStyle name="Comma 9 4 2 6" xfId="3744"/>
    <cellStyle name="Comma 9 4 2 6 2" xfId="8837"/>
    <cellStyle name="Comma 9 4 2 7" xfId="5926"/>
    <cellStyle name="Comma 9 4 3" xfId="614"/>
    <cellStyle name="Comma 9 4 3 2" xfId="947"/>
    <cellStyle name="Comma 9 4 3 2 2" xfId="1958"/>
    <cellStyle name="Comma 9 4 3 2 2 2" xfId="3444"/>
    <cellStyle name="Comma 9 4 3 2 2 2 2" xfId="8539"/>
    <cellStyle name="Comma 9 4 3 2 2 3" xfId="4900"/>
    <cellStyle name="Comma 9 4 3 2 2 3 2" xfId="9993"/>
    <cellStyle name="Comma 9 4 3 2 2 4" xfId="7082"/>
    <cellStyle name="Comma 9 4 3 2 3" xfId="2717"/>
    <cellStyle name="Comma 9 4 3 2 3 2" xfId="5633"/>
    <cellStyle name="Comma 9 4 3 2 3 2 2" xfId="10726"/>
    <cellStyle name="Comma 9 4 3 2 3 3" xfId="7815"/>
    <cellStyle name="Comma 9 4 3 2 4" xfId="4179"/>
    <cellStyle name="Comma 9 4 3 2 4 2" xfId="9272"/>
    <cellStyle name="Comma 9 4 3 2 5" xfId="6361"/>
    <cellStyle name="Comma 9 4 3 3" xfId="1628"/>
    <cellStyle name="Comma 9 4 3 3 2" xfId="3114"/>
    <cellStyle name="Comma 9 4 3 3 2 2" xfId="8209"/>
    <cellStyle name="Comma 9 4 3 3 3" xfId="4570"/>
    <cellStyle name="Comma 9 4 3 3 3 2" xfId="9663"/>
    <cellStyle name="Comma 9 4 3 3 4" xfId="6752"/>
    <cellStyle name="Comma 9 4 3 4" xfId="2387"/>
    <cellStyle name="Comma 9 4 3 4 2" xfId="5303"/>
    <cellStyle name="Comma 9 4 3 4 2 2" xfId="10396"/>
    <cellStyle name="Comma 9 4 3 4 3" xfId="7485"/>
    <cellStyle name="Comma 9 4 3 5" xfId="3849"/>
    <cellStyle name="Comma 9 4 3 5 2" xfId="8942"/>
    <cellStyle name="Comma 9 4 3 6" xfId="6031"/>
    <cellStyle name="Comma 9 4 4" xfId="782"/>
    <cellStyle name="Comma 9 4 4 2" xfId="1793"/>
    <cellStyle name="Comma 9 4 4 2 2" xfId="3279"/>
    <cellStyle name="Comma 9 4 4 2 2 2" xfId="8374"/>
    <cellStyle name="Comma 9 4 4 2 3" xfId="4735"/>
    <cellStyle name="Comma 9 4 4 2 3 2" xfId="9828"/>
    <cellStyle name="Comma 9 4 4 2 4" xfId="6917"/>
    <cellStyle name="Comma 9 4 4 3" xfId="2552"/>
    <cellStyle name="Comma 9 4 4 3 2" xfId="5468"/>
    <cellStyle name="Comma 9 4 4 3 2 2" xfId="10561"/>
    <cellStyle name="Comma 9 4 4 3 3" xfId="7650"/>
    <cellStyle name="Comma 9 4 4 4" xfId="4014"/>
    <cellStyle name="Comma 9 4 4 4 2" xfId="9107"/>
    <cellStyle name="Comma 9 4 4 5" xfId="6196"/>
    <cellStyle name="Comma 9 4 5" xfId="1463"/>
    <cellStyle name="Comma 9 4 5 2" xfId="2949"/>
    <cellStyle name="Comma 9 4 5 2 2" xfId="8044"/>
    <cellStyle name="Comma 9 4 5 3" xfId="4405"/>
    <cellStyle name="Comma 9 4 5 3 2" xfId="9498"/>
    <cellStyle name="Comma 9 4 5 4" xfId="6587"/>
    <cellStyle name="Comma 9 4 6" xfId="2222"/>
    <cellStyle name="Comma 9 4 6 2" xfId="5138"/>
    <cellStyle name="Comma 9 4 6 2 2" xfId="10231"/>
    <cellStyle name="Comma 9 4 6 3" xfId="7320"/>
    <cellStyle name="Comma 9 4 7" xfId="3684"/>
    <cellStyle name="Comma 9 4 7 2" xfId="8777"/>
    <cellStyle name="Comma 9 4 8" xfId="5866"/>
    <cellStyle name="Comma 9 5" xfId="491"/>
    <cellStyle name="Comma 9 5 2" xfId="659"/>
    <cellStyle name="Comma 9 5 2 2" xfId="992"/>
    <cellStyle name="Comma 9 5 2 2 2" xfId="2003"/>
    <cellStyle name="Comma 9 5 2 2 2 2" xfId="3489"/>
    <cellStyle name="Comma 9 5 2 2 2 2 2" xfId="8584"/>
    <cellStyle name="Comma 9 5 2 2 2 3" xfId="4945"/>
    <cellStyle name="Comma 9 5 2 2 2 3 2" xfId="10038"/>
    <cellStyle name="Comma 9 5 2 2 2 4" xfId="7127"/>
    <cellStyle name="Comma 9 5 2 2 3" xfId="2762"/>
    <cellStyle name="Comma 9 5 2 2 3 2" xfId="5678"/>
    <cellStyle name="Comma 9 5 2 2 3 2 2" xfId="10771"/>
    <cellStyle name="Comma 9 5 2 2 3 3" xfId="7860"/>
    <cellStyle name="Comma 9 5 2 2 4" xfId="4224"/>
    <cellStyle name="Comma 9 5 2 2 4 2" xfId="9317"/>
    <cellStyle name="Comma 9 5 2 2 5" xfId="6406"/>
    <cellStyle name="Comma 9 5 2 3" xfId="1673"/>
    <cellStyle name="Comma 9 5 2 3 2" xfId="3159"/>
    <cellStyle name="Comma 9 5 2 3 2 2" xfId="8254"/>
    <cellStyle name="Comma 9 5 2 3 3" xfId="4615"/>
    <cellStyle name="Comma 9 5 2 3 3 2" xfId="9708"/>
    <cellStyle name="Comma 9 5 2 3 4" xfId="6797"/>
    <cellStyle name="Comma 9 5 2 4" xfId="2432"/>
    <cellStyle name="Comma 9 5 2 4 2" xfId="5348"/>
    <cellStyle name="Comma 9 5 2 4 2 2" xfId="10441"/>
    <cellStyle name="Comma 9 5 2 4 3" xfId="7530"/>
    <cellStyle name="Comma 9 5 2 5" xfId="3894"/>
    <cellStyle name="Comma 9 5 2 5 2" xfId="8987"/>
    <cellStyle name="Comma 9 5 2 6" xfId="6076"/>
    <cellStyle name="Comma 9 5 3" xfId="827"/>
    <cellStyle name="Comma 9 5 3 2" xfId="1838"/>
    <cellStyle name="Comma 9 5 3 2 2" xfId="3324"/>
    <cellStyle name="Comma 9 5 3 2 2 2" xfId="8419"/>
    <cellStyle name="Comma 9 5 3 2 3" xfId="4780"/>
    <cellStyle name="Comma 9 5 3 2 3 2" xfId="9873"/>
    <cellStyle name="Comma 9 5 3 2 4" xfId="6962"/>
    <cellStyle name="Comma 9 5 3 3" xfId="2597"/>
    <cellStyle name="Comma 9 5 3 3 2" xfId="5513"/>
    <cellStyle name="Comma 9 5 3 3 2 2" xfId="10606"/>
    <cellStyle name="Comma 9 5 3 3 3" xfId="7695"/>
    <cellStyle name="Comma 9 5 3 4" xfId="4059"/>
    <cellStyle name="Comma 9 5 3 4 2" xfId="9152"/>
    <cellStyle name="Comma 9 5 3 5" xfId="6241"/>
    <cellStyle name="Comma 9 5 4" xfId="1508"/>
    <cellStyle name="Comma 9 5 4 2" xfId="2994"/>
    <cellStyle name="Comma 9 5 4 2 2" xfId="8089"/>
    <cellStyle name="Comma 9 5 4 3" xfId="4450"/>
    <cellStyle name="Comma 9 5 4 3 2" xfId="9543"/>
    <cellStyle name="Comma 9 5 4 4" xfId="6632"/>
    <cellStyle name="Comma 9 5 5" xfId="2267"/>
    <cellStyle name="Comma 9 5 5 2" xfId="5183"/>
    <cellStyle name="Comma 9 5 5 2 2" xfId="10276"/>
    <cellStyle name="Comma 9 5 5 3" xfId="7365"/>
    <cellStyle name="Comma 9 5 6" xfId="3729"/>
    <cellStyle name="Comma 9 5 6 2" xfId="8822"/>
    <cellStyle name="Comma 9 5 7" xfId="5911"/>
    <cellStyle name="Comma 9 6" xfId="551"/>
    <cellStyle name="Comma 9 6 2" xfId="719"/>
    <cellStyle name="Comma 9 6 2 2" xfId="1052"/>
    <cellStyle name="Comma 9 6 2 2 2" xfId="2063"/>
    <cellStyle name="Comma 9 6 2 2 2 2" xfId="3549"/>
    <cellStyle name="Comma 9 6 2 2 2 2 2" xfId="8644"/>
    <cellStyle name="Comma 9 6 2 2 2 3" xfId="5005"/>
    <cellStyle name="Comma 9 6 2 2 2 3 2" xfId="10098"/>
    <cellStyle name="Comma 9 6 2 2 2 4" xfId="7187"/>
    <cellStyle name="Comma 9 6 2 2 3" xfId="2822"/>
    <cellStyle name="Comma 9 6 2 2 3 2" xfId="5738"/>
    <cellStyle name="Comma 9 6 2 2 3 2 2" xfId="10831"/>
    <cellStyle name="Comma 9 6 2 2 3 3" xfId="7920"/>
    <cellStyle name="Comma 9 6 2 2 4" xfId="4284"/>
    <cellStyle name="Comma 9 6 2 2 4 2" xfId="9377"/>
    <cellStyle name="Comma 9 6 2 2 5" xfId="6466"/>
    <cellStyle name="Comma 9 6 2 3" xfId="1733"/>
    <cellStyle name="Comma 9 6 2 3 2" xfId="3219"/>
    <cellStyle name="Comma 9 6 2 3 2 2" xfId="8314"/>
    <cellStyle name="Comma 9 6 2 3 3" xfId="4675"/>
    <cellStyle name="Comma 9 6 2 3 3 2" xfId="9768"/>
    <cellStyle name="Comma 9 6 2 3 4" xfId="6857"/>
    <cellStyle name="Comma 9 6 2 4" xfId="2492"/>
    <cellStyle name="Comma 9 6 2 4 2" xfId="5408"/>
    <cellStyle name="Comma 9 6 2 4 2 2" xfId="10501"/>
    <cellStyle name="Comma 9 6 2 4 3" xfId="7590"/>
    <cellStyle name="Comma 9 6 2 5" xfId="3954"/>
    <cellStyle name="Comma 9 6 2 5 2" xfId="9047"/>
    <cellStyle name="Comma 9 6 2 6" xfId="6136"/>
    <cellStyle name="Comma 9 6 3" xfId="887"/>
    <cellStyle name="Comma 9 6 3 2" xfId="1898"/>
    <cellStyle name="Comma 9 6 3 2 2" xfId="3384"/>
    <cellStyle name="Comma 9 6 3 2 2 2" xfId="8479"/>
    <cellStyle name="Comma 9 6 3 2 3" xfId="4840"/>
    <cellStyle name="Comma 9 6 3 2 3 2" xfId="9933"/>
    <cellStyle name="Comma 9 6 3 2 4" xfId="7022"/>
    <cellStyle name="Comma 9 6 3 3" xfId="2657"/>
    <cellStyle name="Comma 9 6 3 3 2" xfId="5573"/>
    <cellStyle name="Comma 9 6 3 3 2 2" xfId="10666"/>
    <cellStyle name="Comma 9 6 3 3 3" xfId="7755"/>
    <cellStyle name="Comma 9 6 3 4" xfId="4119"/>
    <cellStyle name="Comma 9 6 3 4 2" xfId="9212"/>
    <cellStyle name="Comma 9 6 3 5" xfId="6301"/>
    <cellStyle name="Comma 9 6 4" xfId="1568"/>
    <cellStyle name="Comma 9 6 4 2" xfId="3054"/>
    <cellStyle name="Comma 9 6 4 2 2" xfId="8149"/>
    <cellStyle name="Comma 9 6 4 3" xfId="4510"/>
    <cellStyle name="Comma 9 6 4 3 2" xfId="9603"/>
    <cellStyle name="Comma 9 6 4 4" xfId="6692"/>
    <cellStyle name="Comma 9 6 5" xfId="2327"/>
    <cellStyle name="Comma 9 6 5 2" xfId="5243"/>
    <cellStyle name="Comma 9 6 5 2 2" xfId="10336"/>
    <cellStyle name="Comma 9 6 5 3" xfId="7425"/>
    <cellStyle name="Comma 9 6 6" xfId="3789"/>
    <cellStyle name="Comma 9 6 6 2" xfId="8882"/>
    <cellStyle name="Comma 9 6 7" xfId="5971"/>
    <cellStyle name="Comma 9 7" xfId="599"/>
    <cellStyle name="Comma 9 7 2" xfId="932"/>
    <cellStyle name="Comma 9 7 2 2" xfId="1943"/>
    <cellStyle name="Comma 9 7 2 2 2" xfId="3429"/>
    <cellStyle name="Comma 9 7 2 2 2 2" xfId="8524"/>
    <cellStyle name="Comma 9 7 2 2 3" xfId="4885"/>
    <cellStyle name="Comma 9 7 2 2 3 2" xfId="9978"/>
    <cellStyle name="Comma 9 7 2 2 4" xfId="7067"/>
    <cellStyle name="Comma 9 7 2 3" xfId="2702"/>
    <cellStyle name="Comma 9 7 2 3 2" xfId="5618"/>
    <cellStyle name="Comma 9 7 2 3 2 2" xfId="10711"/>
    <cellStyle name="Comma 9 7 2 3 3" xfId="7800"/>
    <cellStyle name="Comma 9 7 2 4" xfId="4164"/>
    <cellStyle name="Comma 9 7 2 4 2" xfId="9257"/>
    <cellStyle name="Comma 9 7 2 5" xfId="6346"/>
    <cellStyle name="Comma 9 7 3" xfId="1613"/>
    <cellStyle name="Comma 9 7 3 2" xfId="3099"/>
    <cellStyle name="Comma 9 7 3 2 2" xfId="8194"/>
    <cellStyle name="Comma 9 7 3 3" xfId="4555"/>
    <cellStyle name="Comma 9 7 3 3 2" xfId="9648"/>
    <cellStyle name="Comma 9 7 3 4" xfId="6737"/>
    <cellStyle name="Comma 9 7 4" xfId="2372"/>
    <cellStyle name="Comma 9 7 4 2" xfId="5288"/>
    <cellStyle name="Comma 9 7 4 2 2" xfId="10381"/>
    <cellStyle name="Comma 9 7 4 3" xfId="7470"/>
    <cellStyle name="Comma 9 7 5" xfId="3834"/>
    <cellStyle name="Comma 9 7 5 2" xfId="8927"/>
    <cellStyle name="Comma 9 7 6" xfId="6016"/>
    <cellStyle name="Comma 9 8" xfId="767"/>
    <cellStyle name="Comma 9 8 2" xfId="1778"/>
    <cellStyle name="Comma 9 8 2 2" xfId="3264"/>
    <cellStyle name="Comma 9 8 2 2 2" xfId="8359"/>
    <cellStyle name="Comma 9 8 2 3" xfId="4720"/>
    <cellStyle name="Comma 9 8 2 3 2" xfId="9813"/>
    <cellStyle name="Comma 9 8 2 4" xfId="6902"/>
    <cellStyle name="Comma 9 8 3" xfId="2537"/>
    <cellStyle name="Comma 9 8 3 2" xfId="5453"/>
    <cellStyle name="Comma 9 8 3 2 2" xfId="10546"/>
    <cellStyle name="Comma 9 8 3 3" xfId="7635"/>
    <cellStyle name="Comma 9 8 4" xfId="3999"/>
    <cellStyle name="Comma 9 8 4 2" xfId="9092"/>
    <cellStyle name="Comma 9 8 5" xfId="6181"/>
    <cellStyle name="Comma 9 9" xfId="1178"/>
    <cellStyle name="Comma0" xfId="95"/>
    <cellStyle name="Comma0 2" xfId="148"/>
    <cellStyle name="Comma0 3" xfId="1306"/>
    <cellStyle name="Comma0 3 2" xfId="2167"/>
    <cellStyle name="Currency 10" xfId="2194"/>
    <cellStyle name="Currency 10 2" xfId="3654"/>
    <cellStyle name="Currency 10 2 2" xfId="8749"/>
    <cellStyle name="Currency 10 3" xfId="5110"/>
    <cellStyle name="Currency 10 3 2" xfId="10203"/>
    <cellStyle name="Currency 10 4" xfId="7292"/>
    <cellStyle name="Currency 2" xfId="8"/>
    <cellStyle name="Currency 2 2" xfId="127"/>
    <cellStyle name="Currency 2 2 2" xfId="421"/>
    <cellStyle name="Currency 2 3" xfId="422"/>
    <cellStyle name="Currency 2 4" xfId="355"/>
    <cellStyle name="Currency 2 5" xfId="1307"/>
    <cellStyle name="Currency 2 5 2" xfId="2168"/>
    <cellStyle name="Currency 2 6" xfId="2927"/>
    <cellStyle name="Currency 2 6 2" xfId="5841"/>
    <cellStyle name="Currency 2 6 2 2" xfId="10934"/>
    <cellStyle name="Currency 2 6 3" xfId="8023"/>
    <cellStyle name="Currency 3" xfId="9"/>
    <cellStyle name="Currency 3 2" xfId="96"/>
    <cellStyle name="Currency 3 2 2" xfId="150"/>
    <cellStyle name="Currency 3 3" xfId="149"/>
    <cellStyle name="Currency 3 4" xfId="1326"/>
    <cellStyle name="Currency 3 4 2" xfId="2181"/>
    <cellStyle name="Currency 3 4 2 2" xfId="3645"/>
    <cellStyle name="Currency 3 4 2 2 2" xfId="8740"/>
    <cellStyle name="Currency 3 4 2 3" xfId="5101"/>
    <cellStyle name="Currency 3 4 2 3 2" xfId="10194"/>
    <cellStyle name="Currency 3 4 2 4" xfId="7283"/>
    <cellStyle name="Currency 3 4 3" xfId="2918"/>
    <cellStyle name="Currency 3 4 3 2" xfId="5834"/>
    <cellStyle name="Currency 3 4 3 2 2" xfId="10927"/>
    <cellStyle name="Currency 3 4 3 3" xfId="8016"/>
    <cellStyle name="Currency 3 4 4" xfId="4380"/>
    <cellStyle name="Currency 3 4 4 2" xfId="9473"/>
    <cellStyle name="Currency 3 4 5" xfId="6562"/>
    <cellStyle name="Currency 4" xfId="40"/>
    <cellStyle name="Currency 4 2" xfId="151"/>
    <cellStyle name="Currency 4 3" xfId="356"/>
    <cellStyle name="Currency 5" xfId="91"/>
    <cellStyle name="Currency 5 2" xfId="152"/>
    <cellStyle name="Currency 6" xfId="236"/>
    <cellStyle name="Currency 6 2" xfId="354"/>
    <cellStyle name="Currency 7" xfId="423"/>
    <cellStyle name="Currency 7 2" xfId="1179"/>
    <cellStyle name="Currency 8" xfId="424"/>
    <cellStyle name="Currency 9" xfId="420"/>
    <cellStyle name="D" xfId="237"/>
    <cellStyle name="Date" xfId="10"/>
    <cellStyle name="Date 2" xfId="425"/>
    <cellStyle name="Euro" xfId="97"/>
    <cellStyle name="Euro 2" xfId="426"/>
    <cellStyle name="Euro 3" xfId="1308"/>
    <cellStyle name="Euro 3 2" xfId="2169"/>
    <cellStyle name="EvenBodyShade" xfId="238"/>
    <cellStyle name="Explanatory Text 2" xfId="357"/>
    <cellStyle name="Explanatory Text 2 2" xfId="427"/>
    <cellStyle name="Explanatory Text 3" xfId="1180"/>
    <cellStyle name="Explanatory Text 4" xfId="1181"/>
    <cellStyle name="Explanatory Text 5" xfId="1309"/>
    <cellStyle name="F2" xfId="98"/>
    <cellStyle name="F3" xfId="99"/>
    <cellStyle name="F4" xfId="100"/>
    <cellStyle name="F5" xfId="101"/>
    <cellStyle name="F6" xfId="102"/>
    <cellStyle name="F7" xfId="103"/>
    <cellStyle name="F8" xfId="104"/>
    <cellStyle name="Fixed" xfId="11"/>
    <cellStyle name="Fixed 10" xfId="41"/>
    <cellStyle name="Fixed 10 2" xfId="153"/>
    <cellStyle name="Fixed 11" xfId="42"/>
    <cellStyle name="Fixed 11 2" xfId="154"/>
    <cellStyle name="Fixed 12" xfId="43"/>
    <cellStyle name="Fixed 12 2" xfId="155"/>
    <cellStyle name="Fixed 13" xfId="44"/>
    <cellStyle name="Fixed 13 2" xfId="156"/>
    <cellStyle name="Fixed 14" xfId="45"/>
    <cellStyle name="Fixed 14 2" xfId="157"/>
    <cellStyle name="Fixed 15" xfId="46"/>
    <cellStyle name="Fixed 15 2" xfId="158"/>
    <cellStyle name="Fixed 16" xfId="47"/>
    <cellStyle name="Fixed 16 2" xfId="159"/>
    <cellStyle name="Fixed 17" xfId="48"/>
    <cellStyle name="Fixed 17 2" xfId="160"/>
    <cellStyle name="Fixed 18" xfId="49"/>
    <cellStyle name="Fixed 18 2" xfId="161"/>
    <cellStyle name="Fixed 19" xfId="50"/>
    <cellStyle name="Fixed 19 2" xfId="162"/>
    <cellStyle name="Fixed 2" xfId="51"/>
    <cellStyle name="Fixed 2 2" xfId="163"/>
    <cellStyle name="Fixed 2 3" xfId="317"/>
    <cellStyle name="Fixed 2 4" xfId="381"/>
    <cellStyle name="Fixed 20" xfId="52"/>
    <cellStyle name="Fixed 20 2" xfId="164"/>
    <cellStyle name="Fixed 21" xfId="53"/>
    <cellStyle name="Fixed 21 2" xfId="165"/>
    <cellStyle name="Fixed 22" xfId="54"/>
    <cellStyle name="Fixed 22 2" xfId="166"/>
    <cellStyle name="Fixed 23" xfId="55"/>
    <cellStyle name="Fixed 23 2" xfId="167"/>
    <cellStyle name="Fixed 24" xfId="56"/>
    <cellStyle name="Fixed 24 2" xfId="168"/>
    <cellStyle name="Fixed 25" xfId="57"/>
    <cellStyle name="Fixed 25 2" xfId="169"/>
    <cellStyle name="Fixed 26" xfId="58"/>
    <cellStyle name="Fixed 26 2" xfId="170"/>
    <cellStyle name="Fixed 27" xfId="59"/>
    <cellStyle name="Fixed 27 2" xfId="171"/>
    <cellStyle name="Fixed 28" xfId="60"/>
    <cellStyle name="Fixed 28 2" xfId="172"/>
    <cellStyle name="Fixed 29" xfId="61"/>
    <cellStyle name="Fixed 29 2" xfId="173"/>
    <cellStyle name="Fixed 3" xfId="62"/>
    <cellStyle name="Fixed 3 2" xfId="174"/>
    <cellStyle name="Fixed 3 3" xfId="596"/>
    <cellStyle name="Fixed 3 3 2" xfId="764"/>
    <cellStyle name="Fixed 30" xfId="63"/>
    <cellStyle name="Fixed 30 2" xfId="175"/>
    <cellStyle name="Fixed 31" xfId="64"/>
    <cellStyle name="Fixed 31 2" xfId="176"/>
    <cellStyle name="Fixed 32" xfId="65"/>
    <cellStyle name="Fixed 32 2" xfId="177"/>
    <cellStyle name="Fixed 33" xfId="66"/>
    <cellStyle name="Fixed 33 2" xfId="178"/>
    <cellStyle name="Fixed 34" xfId="67"/>
    <cellStyle name="Fixed 34 2" xfId="179"/>
    <cellStyle name="Fixed 35" xfId="68"/>
    <cellStyle name="Fixed 35 2" xfId="180"/>
    <cellStyle name="Fixed 36" xfId="69"/>
    <cellStyle name="Fixed 36 2" xfId="181"/>
    <cellStyle name="Fixed 37" xfId="70"/>
    <cellStyle name="Fixed 37 2" xfId="182"/>
    <cellStyle name="Fixed 38" xfId="71"/>
    <cellStyle name="Fixed 38 2" xfId="183"/>
    <cellStyle name="Fixed 39" xfId="72"/>
    <cellStyle name="Fixed 39 2" xfId="184"/>
    <cellStyle name="Fixed 4" xfId="73"/>
    <cellStyle name="Fixed 4 2" xfId="185"/>
    <cellStyle name="Fixed 40" xfId="74"/>
    <cellStyle name="Fixed 40 2" xfId="186"/>
    <cellStyle name="Fixed 41" xfId="75"/>
    <cellStyle name="Fixed 41 2" xfId="187"/>
    <cellStyle name="Fixed 42" xfId="76"/>
    <cellStyle name="Fixed 42 2" xfId="188"/>
    <cellStyle name="Fixed 43" xfId="77"/>
    <cellStyle name="Fixed 43 2" xfId="189"/>
    <cellStyle name="Fixed 44" xfId="78"/>
    <cellStyle name="Fixed 44 2" xfId="190"/>
    <cellStyle name="Fixed 45" xfId="79"/>
    <cellStyle name="Fixed 45 2" xfId="191"/>
    <cellStyle name="Fixed 46" xfId="80"/>
    <cellStyle name="Fixed 46 2" xfId="192"/>
    <cellStyle name="Fixed 47" xfId="193"/>
    <cellStyle name="Fixed 48" xfId="1310"/>
    <cellStyle name="Fixed 48 2" xfId="2170"/>
    <cellStyle name="Fixed 5" xfId="81"/>
    <cellStyle name="Fixed 5 2" xfId="194"/>
    <cellStyle name="Fixed 5 3" xfId="385"/>
    <cellStyle name="Fixed 6" xfId="82"/>
    <cellStyle name="Fixed 6 2" xfId="195"/>
    <cellStyle name="Fixed 7" xfId="83"/>
    <cellStyle name="Fixed 7 2" xfId="196"/>
    <cellStyle name="Fixed 8" xfId="84"/>
    <cellStyle name="Fixed 8 2" xfId="197"/>
    <cellStyle name="Fixed 9" xfId="85"/>
    <cellStyle name="Fixed 9 2" xfId="198"/>
    <cellStyle name="Followed Hyperlink 2" xfId="1182"/>
    <cellStyle name="Good 2" xfId="358"/>
    <cellStyle name="Good 2 2" xfId="428"/>
    <cellStyle name="Good 3" xfId="1183"/>
    <cellStyle name="Good 4" xfId="1184"/>
    <cellStyle name="Good 5" xfId="1311"/>
    <cellStyle name="Heading 1 2" xfId="359"/>
    <cellStyle name="Heading 1 2 2" xfId="429"/>
    <cellStyle name="Heading 1 3" xfId="1185"/>
    <cellStyle name="Heading 1 4" xfId="1186"/>
    <cellStyle name="Heading 2 2" xfId="360"/>
    <cellStyle name="Heading 2 2 2" xfId="430"/>
    <cellStyle name="Heading 2 3" xfId="1187"/>
    <cellStyle name="Heading 2 4" xfId="1188"/>
    <cellStyle name="Heading 3 2" xfId="361"/>
    <cellStyle name="Heading 3 2 2" xfId="431"/>
    <cellStyle name="Heading 3 3" xfId="1189"/>
    <cellStyle name="Heading 3 4" xfId="1190"/>
    <cellStyle name="Heading 4 2" xfId="362"/>
    <cellStyle name="Heading 4 2 2" xfId="432"/>
    <cellStyle name="Heading 4 3" xfId="1191"/>
    <cellStyle name="Heading 4 4" xfId="1192"/>
    <cellStyle name="HeadShade" xfId="239"/>
    <cellStyle name="Hyperlink 2" xfId="1193"/>
    <cellStyle name="Input 2" xfId="363"/>
    <cellStyle name="Input 2 2" xfId="433"/>
    <cellStyle name="Input 2 3" xfId="1341"/>
    <cellStyle name="Input 3" xfId="1194"/>
    <cellStyle name="Input 4" xfId="1195"/>
    <cellStyle name="Input 4 2" xfId="1338"/>
    <cellStyle name="Input 5" xfId="1312"/>
    <cellStyle name="Input 5 2" xfId="2171"/>
    <cellStyle name="Linked Cell 2" xfId="364"/>
    <cellStyle name="Linked Cell 2 2" xfId="434"/>
    <cellStyle name="Linked Cell 3" xfId="1196"/>
    <cellStyle name="Linked Cell 4" xfId="1197"/>
    <cellStyle name="Linked Cell 5" xfId="1313"/>
    <cellStyle name="Neutral 2" xfId="365"/>
    <cellStyle name="Neutral 2 2" xfId="435"/>
    <cellStyle name="Neutral 3" xfId="1198"/>
    <cellStyle name="Neutral 4" xfId="1199"/>
    <cellStyle name="Neutral 5" xfId="1314"/>
    <cellStyle name="no decimals" xfId="105"/>
    <cellStyle name="no decimals 2" xfId="199"/>
    <cellStyle name="no decimals 3" xfId="1315"/>
    <cellStyle name="no decimals 3 2" xfId="2172"/>
    <cellStyle name="Normal" xfId="0" builtinId="0"/>
    <cellStyle name="Normal 10" xfId="115"/>
    <cellStyle name="Normal 10 2" xfId="200"/>
    <cellStyle name="Normal 10 2 2" xfId="264"/>
    <cellStyle name="Normal 10 3" xfId="1096"/>
    <cellStyle name="Normal 10 3 2" xfId="2107"/>
    <cellStyle name="Normal 10 3 2 2" xfId="3593"/>
    <cellStyle name="Normal 10 3 2 2 2" xfId="8688"/>
    <cellStyle name="Normal 10 3 2 3" xfId="5049"/>
    <cellStyle name="Normal 10 3 2 3 2" xfId="10142"/>
    <cellStyle name="Normal 10 3 2 4" xfId="7231"/>
    <cellStyle name="Normal 10 3 3" xfId="2866"/>
    <cellStyle name="Normal 10 3 3 2" xfId="5782"/>
    <cellStyle name="Normal 10 3 3 2 2" xfId="10875"/>
    <cellStyle name="Normal 10 3 3 3" xfId="7964"/>
    <cellStyle name="Normal 10 3 4" xfId="4328"/>
    <cellStyle name="Normal 10 3 4 2" xfId="9421"/>
    <cellStyle name="Normal 10 3 5" xfId="6510"/>
    <cellStyle name="Normal 10 4" xfId="1360"/>
    <cellStyle name="Normal 11" xfId="116"/>
    <cellStyle name="Normal 11 2" xfId="201"/>
    <cellStyle name="Normal 11 3" xfId="1098"/>
    <cellStyle name="Normal 11 3 2" xfId="2109"/>
    <cellStyle name="Normal 11 3 2 2" xfId="3595"/>
    <cellStyle name="Normal 11 3 2 2 2" xfId="8690"/>
    <cellStyle name="Normal 11 3 2 3" xfId="5051"/>
    <cellStyle name="Normal 11 3 2 3 2" xfId="10144"/>
    <cellStyle name="Normal 11 3 2 4" xfId="7233"/>
    <cellStyle name="Normal 11 3 3" xfId="2868"/>
    <cellStyle name="Normal 11 3 3 2" xfId="5784"/>
    <cellStyle name="Normal 11 3 3 2 2" xfId="10877"/>
    <cellStyle name="Normal 11 3 3 3" xfId="7966"/>
    <cellStyle name="Normal 11 3 4" xfId="4330"/>
    <cellStyle name="Normal 11 3 4 2" xfId="9423"/>
    <cellStyle name="Normal 11 3 5" xfId="6512"/>
    <cellStyle name="Normal 11 4" xfId="1361"/>
    <cellStyle name="Normal 12" xfId="119"/>
    <cellStyle name="Normal 12 2" xfId="202"/>
    <cellStyle name="Normal 12 3" xfId="1099"/>
    <cellStyle name="Normal 12 3 2" xfId="2110"/>
    <cellStyle name="Normal 12 3 2 2" xfId="3596"/>
    <cellStyle name="Normal 12 3 2 2 2" xfId="8691"/>
    <cellStyle name="Normal 12 3 2 3" xfId="5052"/>
    <cellStyle name="Normal 12 3 2 3 2" xfId="10145"/>
    <cellStyle name="Normal 12 3 2 4" xfId="7234"/>
    <cellStyle name="Normal 12 3 3" xfId="2869"/>
    <cellStyle name="Normal 12 3 3 2" xfId="5785"/>
    <cellStyle name="Normal 12 3 3 2 2" xfId="10878"/>
    <cellStyle name="Normal 12 3 3 3" xfId="7967"/>
    <cellStyle name="Normal 12 3 4" xfId="4331"/>
    <cellStyle name="Normal 12 3 4 2" xfId="9424"/>
    <cellStyle name="Normal 12 3 5" xfId="6513"/>
    <cellStyle name="Normal 12 4" xfId="1363"/>
    <cellStyle name="Normal 13" xfId="121"/>
    <cellStyle name="Normal 13 2" xfId="203"/>
    <cellStyle name="Normal 13 3" xfId="1365"/>
    <cellStyle name="Normal 14" xfId="123"/>
    <cellStyle name="Normal 14 2" xfId="204"/>
    <cellStyle name="Normal 14 3" xfId="1100"/>
    <cellStyle name="Normal 14 4" xfId="1367"/>
    <cellStyle name="Normal 15" xfId="125"/>
    <cellStyle name="Normal 15 2" xfId="1254"/>
    <cellStyle name="Normal 15 3" xfId="1103"/>
    <cellStyle name="Normal 15 4" xfId="1369"/>
    <cellStyle name="Normal 16" xfId="129"/>
    <cellStyle name="Normal 16 2" xfId="1256"/>
    <cellStyle name="Normal 16 3" xfId="1104"/>
    <cellStyle name="Normal 16 4" xfId="1370"/>
    <cellStyle name="Normal 17" xfId="131"/>
    <cellStyle name="Normal 17 2" xfId="1258"/>
    <cellStyle name="Normal 17 3" xfId="1105"/>
    <cellStyle name="Normal 17 4" xfId="1372"/>
    <cellStyle name="Normal 18" xfId="133"/>
    <cellStyle name="Normal 18 2" xfId="1106"/>
    <cellStyle name="Normal 18 3" xfId="1374"/>
    <cellStyle name="Normal 19" xfId="135"/>
    <cellStyle name="Normal 19 2" xfId="1107"/>
    <cellStyle name="Normal 19 3" xfId="1376"/>
    <cellStyle name="Normal 2" xfId="12"/>
    <cellStyle name="Normal 2 2" xfId="13"/>
    <cellStyle name="Normal 2 2 2" xfId="206"/>
    <cellStyle name="Normal 2 2 2 2" xfId="376"/>
    <cellStyle name="Normal 2 2 3" xfId="366"/>
    <cellStyle name="Normal 2 2 3 2" xfId="298"/>
    <cellStyle name="Normal 2 2 4" xfId="318"/>
    <cellStyle name="Normal 2 3" xfId="207"/>
    <cellStyle name="Normal 2 3 2" xfId="283"/>
    <cellStyle name="Normal 2 3 3" xfId="1378"/>
    <cellStyle name="Normal 2 3 3 2" xfId="2931"/>
    <cellStyle name="Normal 2 3 3 2 2" xfId="8026"/>
    <cellStyle name="Normal 2 3 3 3" xfId="4387"/>
    <cellStyle name="Normal 2 3 3 3 2" xfId="9480"/>
    <cellStyle name="Normal 2 3 3 4" xfId="6569"/>
    <cellStyle name="Normal 2 3 4" xfId="2204"/>
    <cellStyle name="Normal 2 3 4 2" xfId="5120"/>
    <cellStyle name="Normal 2 3 4 2 2" xfId="10213"/>
    <cellStyle name="Normal 2 3 4 3" xfId="7302"/>
    <cellStyle name="Normal 2 3 5" xfId="3666"/>
    <cellStyle name="Normal 2 3 5 2" xfId="8759"/>
    <cellStyle name="Normal 2 3 6" xfId="5848"/>
    <cellStyle name="Normal 2 4" xfId="205"/>
    <cellStyle name="Normal 20" xfId="137"/>
    <cellStyle name="Normal 20 2" xfId="1108"/>
    <cellStyle name="Normal 20 2 2" xfId="2111"/>
    <cellStyle name="Normal 20 2 2 2" xfId="3597"/>
    <cellStyle name="Normal 20 2 2 2 2" xfId="8692"/>
    <cellStyle name="Normal 20 2 2 3" xfId="5053"/>
    <cellStyle name="Normal 20 2 2 3 2" xfId="10146"/>
    <cellStyle name="Normal 20 2 2 4" xfId="7235"/>
    <cellStyle name="Normal 20 2 3" xfId="2870"/>
    <cellStyle name="Normal 20 2 3 2" xfId="5786"/>
    <cellStyle name="Normal 20 2 3 2 2" xfId="10879"/>
    <cellStyle name="Normal 20 2 3 3" xfId="7968"/>
    <cellStyle name="Normal 20 2 4" xfId="4332"/>
    <cellStyle name="Normal 20 2 4 2" xfId="9425"/>
    <cellStyle name="Normal 20 2 5" xfId="6514"/>
    <cellStyle name="Normal 21" xfId="230"/>
    <cellStyle name="Normal 21 2" xfId="1110"/>
    <cellStyle name="Normal 21 3" xfId="1380"/>
    <cellStyle name="Normal 22" xfId="248"/>
    <cellStyle name="Normal 22 2" xfId="1111"/>
    <cellStyle name="Normal 22 3" xfId="1384"/>
    <cellStyle name="Normal 23" xfId="250"/>
    <cellStyle name="Normal 23 2" xfId="1112"/>
    <cellStyle name="Normal 23 2 2" xfId="2113"/>
    <cellStyle name="Normal 23 2 2 2" xfId="3599"/>
    <cellStyle name="Normal 23 2 2 2 2" xfId="8694"/>
    <cellStyle name="Normal 23 2 2 3" xfId="5055"/>
    <cellStyle name="Normal 23 2 2 3 2" xfId="10148"/>
    <cellStyle name="Normal 23 2 2 4" xfId="7237"/>
    <cellStyle name="Normal 23 2 3" xfId="2872"/>
    <cellStyle name="Normal 23 2 3 2" xfId="5788"/>
    <cellStyle name="Normal 23 2 3 2 2" xfId="10881"/>
    <cellStyle name="Normal 23 2 3 3" xfId="7970"/>
    <cellStyle name="Normal 23 2 4" xfId="4334"/>
    <cellStyle name="Normal 23 2 4 2" xfId="9427"/>
    <cellStyle name="Normal 23 2 5" xfId="6516"/>
    <cellStyle name="Normal 23 3" xfId="1386"/>
    <cellStyle name="Normal 24" xfId="252"/>
    <cellStyle name="Normal 24 2" xfId="1114"/>
    <cellStyle name="Normal 24 3" xfId="1388"/>
    <cellStyle name="Normal 25" xfId="255"/>
    <cellStyle name="Normal 25 2" xfId="1115"/>
    <cellStyle name="Normal 25 2 2" xfId="2115"/>
    <cellStyle name="Normal 25 2 2 2" xfId="3601"/>
    <cellStyle name="Normal 25 2 2 2 2" xfId="8696"/>
    <cellStyle name="Normal 25 2 2 3" xfId="5057"/>
    <cellStyle name="Normal 25 2 2 3 2" xfId="10150"/>
    <cellStyle name="Normal 25 2 2 4" xfId="7239"/>
    <cellStyle name="Normal 25 2 3" xfId="2874"/>
    <cellStyle name="Normal 25 2 3 2" xfId="5790"/>
    <cellStyle name="Normal 25 2 3 2 2" xfId="10883"/>
    <cellStyle name="Normal 25 2 3 3" xfId="7972"/>
    <cellStyle name="Normal 25 2 4" xfId="4336"/>
    <cellStyle name="Normal 25 2 4 2" xfId="9429"/>
    <cellStyle name="Normal 25 2 5" xfId="6518"/>
    <cellStyle name="Normal 25 3" xfId="1391"/>
    <cellStyle name="Normal 26" xfId="257"/>
    <cellStyle name="Normal 26 2" xfId="1117"/>
    <cellStyle name="Normal 26 3" xfId="1393"/>
    <cellStyle name="Normal 27" xfId="259"/>
    <cellStyle name="Normal 27 2" xfId="1118"/>
    <cellStyle name="Normal 27 3" xfId="1395"/>
    <cellStyle name="Normal 28" xfId="261"/>
    <cellStyle name="Normal 28 2" xfId="1215"/>
    <cellStyle name="Normal 28 3" xfId="1119"/>
    <cellStyle name="Normal 28 4" xfId="1397"/>
    <cellStyle name="Normal 29" xfId="263"/>
    <cellStyle name="Normal 29 2" xfId="1120"/>
    <cellStyle name="Normal 29 2 2" xfId="2117"/>
    <cellStyle name="Normal 29 2 2 2" xfId="3603"/>
    <cellStyle name="Normal 29 2 2 2 2" xfId="8698"/>
    <cellStyle name="Normal 29 2 2 3" xfId="5059"/>
    <cellStyle name="Normal 29 2 2 3 2" xfId="10152"/>
    <cellStyle name="Normal 29 2 2 4" xfId="7241"/>
    <cellStyle name="Normal 29 2 3" xfId="2876"/>
    <cellStyle name="Normal 29 2 3 2" xfId="5792"/>
    <cellStyle name="Normal 29 2 3 2 2" xfId="10885"/>
    <cellStyle name="Normal 29 2 3 3" xfId="7974"/>
    <cellStyle name="Normal 29 2 4" xfId="4338"/>
    <cellStyle name="Normal 29 2 4 2" xfId="9431"/>
    <cellStyle name="Normal 29 2 5" xfId="6520"/>
    <cellStyle name="Normal 29 3" xfId="1399"/>
    <cellStyle name="Normal 3" xfId="14"/>
    <cellStyle name="Normal 3 2" xfId="88"/>
    <cellStyle name="Normal 3 2 2" xfId="436"/>
    <cellStyle name="Normal 3 2 3" xfId="319"/>
    <cellStyle name="Normal 3 3" xfId="367"/>
    <cellStyle name="Normal 3 4" xfId="1102"/>
    <cellStyle name="Normal 3 5" xfId="314"/>
    <cellStyle name="Normal 3 6" xfId="1316"/>
    <cellStyle name="Normal 3 6 2" xfId="2173"/>
    <cellStyle name="Normal 3 7" xfId="1325"/>
    <cellStyle name="Normal 3 8" xfId="5845"/>
    <cellStyle name="Normal 3 8 2" xfId="10937"/>
    <cellStyle name="Normal 30" xfId="265"/>
    <cellStyle name="Normal 30 2" xfId="1122"/>
    <cellStyle name="Normal 30 3" xfId="1400"/>
    <cellStyle name="Normal 31" xfId="267"/>
    <cellStyle name="Normal 31 2" xfId="1213"/>
    <cellStyle name="Normal 31 2 2" xfId="2134"/>
    <cellStyle name="Normal 31 2 2 2" xfId="3620"/>
    <cellStyle name="Normal 31 2 2 2 2" xfId="8715"/>
    <cellStyle name="Normal 31 2 2 3" xfId="5076"/>
    <cellStyle name="Normal 31 2 2 3 2" xfId="10169"/>
    <cellStyle name="Normal 31 2 2 4" xfId="7258"/>
    <cellStyle name="Normal 31 2 3" xfId="2893"/>
    <cellStyle name="Normal 31 2 3 2" xfId="5809"/>
    <cellStyle name="Normal 31 2 3 2 2" xfId="10902"/>
    <cellStyle name="Normal 31 2 3 3" xfId="7991"/>
    <cellStyle name="Normal 31 2 4" xfId="4355"/>
    <cellStyle name="Normal 31 2 4 2" xfId="9448"/>
    <cellStyle name="Normal 31 2 5" xfId="6537"/>
    <cellStyle name="Normal 31 3" xfId="1402"/>
    <cellStyle name="Normal 32" xfId="269"/>
    <cellStyle name="Normal 32 2" xfId="1222"/>
    <cellStyle name="Normal 32 2 2" xfId="2140"/>
    <cellStyle name="Normal 32 2 2 2" xfId="3626"/>
    <cellStyle name="Normal 32 2 2 2 2" xfId="8721"/>
    <cellStyle name="Normal 32 2 2 3" xfId="5082"/>
    <cellStyle name="Normal 32 2 2 3 2" xfId="10175"/>
    <cellStyle name="Normal 32 2 2 4" xfId="7264"/>
    <cellStyle name="Normal 32 2 3" xfId="2899"/>
    <cellStyle name="Normal 32 2 3 2" xfId="5815"/>
    <cellStyle name="Normal 32 2 3 2 2" xfId="10908"/>
    <cellStyle name="Normal 32 2 3 3" xfId="7997"/>
    <cellStyle name="Normal 32 2 4" xfId="4361"/>
    <cellStyle name="Normal 32 2 4 2" xfId="9454"/>
    <cellStyle name="Normal 32 2 5" xfId="6543"/>
    <cellStyle name="Normal 32 3" xfId="1216"/>
    <cellStyle name="Normal 32 3 2" xfId="2136"/>
    <cellStyle name="Normal 32 3 2 2" xfId="3622"/>
    <cellStyle name="Normal 32 3 2 2 2" xfId="8717"/>
    <cellStyle name="Normal 32 3 2 3" xfId="5078"/>
    <cellStyle name="Normal 32 3 2 3 2" xfId="10171"/>
    <cellStyle name="Normal 32 3 2 4" xfId="7260"/>
    <cellStyle name="Normal 32 3 3" xfId="2895"/>
    <cellStyle name="Normal 32 3 3 2" xfId="5811"/>
    <cellStyle name="Normal 32 3 3 2 2" xfId="10904"/>
    <cellStyle name="Normal 32 3 3 3" xfId="7993"/>
    <cellStyle name="Normal 32 3 4" xfId="4357"/>
    <cellStyle name="Normal 32 3 4 2" xfId="9450"/>
    <cellStyle name="Normal 32 3 5" xfId="6539"/>
    <cellStyle name="Normal 32 4" xfId="1404"/>
    <cellStyle name="Normal 33" xfId="271"/>
    <cellStyle name="Normal 33 2" xfId="1218"/>
    <cellStyle name="Normal 33 2 2" xfId="2138"/>
    <cellStyle name="Normal 33 2 2 2" xfId="3624"/>
    <cellStyle name="Normal 33 2 2 2 2" xfId="8719"/>
    <cellStyle name="Normal 33 2 2 3" xfId="5080"/>
    <cellStyle name="Normal 33 2 2 3 2" xfId="10173"/>
    <cellStyle name="Normal 33 2 2 4" xfId="7262"/>
    <cellStyle name="Normal 33 2 3" xfId="2897"/>
    <cellStyle name="Normal 33 2 3 2" xfId="5813"/>
    <cellStyle name="Normal 33 2 3 2 2" xfId="10906"/>
    <cellStyle name="Normal 33 2 3 3" xfId="7995"/>
    <cellStyle name="Normal 33 2 4" xfId="4359"/>
    <cellStyle name="Normal 33 2 4 2" xfId="9452"/>
    <cellStyle name="Normal 33 2 5" xfId="6541"/>
    <cellStyle name="Normal 33 3" xfId="1406"/>
    <cellStyle name="Normal 34" xfId="273"/>
    <cellStyle name="Normal 34 2" xfId="1220"/>
    <cellStyle name="Normal 34 3" xfId="1408"/>
    <cellStyle name="Normal 35" xfId="275"/>
    <cellStyle name="Normal 35 2" xfId="1221"/>
    <cellStyle name="Normal 35 3" xfId="1410"/>
    <cellStyle name="Normal 36" xfId="277"/>
    <cellStyle name="Normal 36 2" xfId="1223"/>
    <cellStyle name="Normal 36 3" xfId="1412"/>
    <cellStyle name="Normal 37" xfId="279"/>
    <cellStyle name="Normal 37 2" xfId="1224"/>
    <cellStyle name="Normal 37 3" xfId="1414"/>
    <cellStyle name="Normal 38" xfId="281"/>
    <cellStyle name="Normal 38 2" xfId="1225"/>
    <cellStyle name="Normal 38 2 2" xfId="2141"/>
    <cellStyle name="Normal 38 2 2 2" xfId="3627"/>
    <cellStyle name="Normal 38 2 2 2 2" xfId="8722"/>
    <cellStyle name="Normal 38 2 2 3" xfId="5083"/>
    <cellStyle name="Normal 38 2 2 3 2" xfId="10176"/>
    <cellStyle name="Normal 38 2 2 4" xfId="7265"/>
    <cellStyle name="Normal 38 2 3" xfId="2900"/>
    <cellStyle name="Normal 38 2 3 2" xfId="5816"/>
    <cellStyle name="Normal 38 2 3 2 2" xfId="10909"/>
    <cellStyle name="Normal 38 2 3 3" xfId="7998"/>
    <cellStyle name="Normal 38 2 4" xfId="4362"/>
    <cellStyle name="Normal 38 2 4 2" xfId="9455"/>
    <cellStyle name="Normal 38 2 5" xfId="6544"/>
    <cellStyle name="Normal 38 3" xfId="1416"/>
    <cellStyle name="Normal 39" xfId="284"/>
    <cellStyle name="Normal 39 2" xfId="1227"/>
    <cellStyle name="Normal 39 2 2" xfId="2143"/>
    <cellStyle name="Normal 39 2 2 2" xfId="3629"/>
    <cellStyle name="Normal 39 2 2 2 2" xfId="8724"/>
    <cellStyle name="Normal 39 2 2 3" xfId="5085"/>
    <cellStyle name="Normal 39 2 2 3 2" xfId="10178"/>
    <cellStyle name="Normal 39 2 2 4" xfId="7267"/>
    <cellStyle name="Normal 39 2 3" xfId="2902"/>
    <cellStyle name="Normal 39 2 3 2" xfId="5818"/>
    <cellStyle name="Normal 39 2 3 2 2" xfId="10911"/>
    <cellStyle name="Normal 39 2 3 3" xfId="8000"/>
    <cellStyle name="Normal 39 2 4" xfId="4364"/>
    <cellStyle name="Normal 39 2 4 2" xfId="9457"/>
    <cellStyle name="Normal 39 2 5" xfId="6546"/>
    <cellStyle name="Normal 39 3" xfId="1418"/>
    <cellStyle name="Normal 4" xfId="15"/>
    <cellStyle name="Normal 4 2" xfId="209"/>
    <cellStyle name="Normal 4 2 2" xfId="378"/>
    <cellStyle name="Normal 4 3" xfId="208"/>
    <cellStyle name="Normal 4 4" xfId="315"/>
    <cellStyle name="Normal 4_2013 OT Monthly Allocation" xfId="368"/>
    <cellStyle name="Normal 40" xfId="286"/>
    <cellStyle name="Normal 40 2" xfId="1229"/>
    <cellStyle name="Normal 40 3" xfId="1420"/>
    <cellStyle name="Normal 41" xfId="288"/>
    <cellStyle name="Normal 41 2" xfId="1230"/>
    <cellStyle name="Normal 41 2 2" xfId="2145"/>
    <cellStyle name="Normal 41 2 2 2" xfId="3631"/>
    <cellStyle name="Normal 41 2 2 2 2" xfId="8726"/>
    <cellStyle name="Normal 41 2 2 3" xfId="5087"/>
    <cellStyle name="Normal 41 2 2 3 2" xfId="10180"/>
    <cellStyle name="Normal 41 2 2 4" xfId="7269"/>
    <cellStyle name="Normal 41 2 3" xfId="2904"/>
    <cellStyle name="Normal 41 2 3 2" xfId="5820"/>
    <cellStyle name="Normal 41 2 3 2 2" xfId="10913"/>
    <cellStyle name="Normal 41 2 3 3" xfId="8002"/>
    <cellStyle name="Normal 41 2 4" xfId="4366"/>
    <cellStyle name="Normal 41 2 4 2" xfId="9459"/>
    <cellStyle name="Normal 41 2 5" xfId="6548"/>
    <cellStyle name="Normal 41 3" xfId="1422"/>
    <cellStyle name="Normal 42" xfId="290"/>
    <cellStyle name="Normal 42 2" xfId="1232"/>
    <cellStyle name="Normal 42 3" xfId="1424"/>
    <cellStyle name="Normal 43" xfId="291"/>
    <cellStyle name="Normal 43 2" xfId="1233"/>
    <cellStyle name="Normal 43 2 2" xfId="2147"/>
    <cellStyle name="Normal 43 2 2 2" xfId="3633"/>
    <cellStyle name="Normal 43 2 2 2 2" xfId="8728"/>
    <cellStyle name="Normal 43 2 2 3" xfId="5089"/>
    <cellStyle name="Normal 43 2 2 3 2" xfId="10182"/>
    <cellStyle name="Normal 43 2 2 4" xfId="7271"/>
    <cellStyle name="Normal 43 2 3" xfId="2906"/>
    <cellStyle name="Normal 43 2 3 2" xfId="5822"/>
    <cellStyle name="Normal 43 2 3 2 2" xfId="10915"/>
    <cellStyle name="Normal 43 2 3 3" xfId="8004"/>
    <cellStyle name="Normal 43 2 4" xfId="4368"/>
    <cellStyle name="Normal 43 2 4 2" xfId="9461"/>
    <cellStyle name="Normal 43 2 5" xfId="6550"/>
    <cellStyle name="Normal 43 3" xfId="1425"/>
    <cellStyle name="Normal 44" xfId="293"/>
    <cellStyle name="Normal 44 2" xfId="1235"/>
    <cellStyle name="Normal 44 3" xfId="1427"/>
    <cellStyle name="Normal 45" xfId="294"/>
    <cellStyle name="Normal 45 2" xfId="1236"/>
    <cellStyle name="Normal 45 2 2" xfId="2149"/>
    <cellStyle name="Normal 45 2 2 2" xfId="3635"/>
    <cellStyle name="Normal 45 2 2 2 2" xfId="8730"/>
    <cellStyle name="Normal 45 2 2 3" xfId="5091"/>
    <cellStyle name="Normal 45 2 2 3 2" xfId="10184"/>
    <cellStyle name="Normal 45 2 2 4" xfId="7273"/>
    <cellStyle name="Normal 45 2 3" xfId="2908"/>
    <cellStyle name="Normal 45 2 3 2" xfId="5824"/>
    <cellStyle name="Normal 45 2 3 2 2" xfId="10917"/>
    <cellStyle name="Normal 45 2 3 3" xfId="8006"/>
    <cellStyle name="Normal 45 2 4" xfId="4370"/>
    <cellStyle name="Normal 45 2 4 2" xfId="9463"/>
    <cellStyle name="Normal 45 2 5" xfId="6552"/>
    <cellStyle name="Normal 45 3" xfId="1428"/>
    <cellStyle name="Normal 46" xfId="296"/>
    <cellStyle name="Normal 46 2" xfId="1238"/>
    <cellStyle name="Normal 46 3" xfId="1430"/>
    <cellStyle name="Normal 47" xfId="299"/>
    <cellStyle name="Normal 47 2" xfId="1239"/>
    <cellStyle name="Normal 47 3" xfId="1432"/>
    <cellStyle name="Normal 48" xfId="301"/>
    <cellStyle name="Normal 48 2" xfId="1240"/>
    <cellStyle name="Normal 48 3" xfId="1434"/>
    <cellStyle name="Normal 49" xfId="302"/>
    <cellStyle name="Normal 49 2" xfId="1241"/>
    <cellStyle name="Normal 49 3" xfId="1435"/>
    <cellStyle name="Normal 5" xfId="35"/>
    <cellStyle name="Normal 5 2" xfId="210"/>
    <cellStyle name="Normal 5 3" xfId="1317"/>
    <cellStyle name="Normal 5 3 2" xfId="2174"/>
    <cellStyle name="Normal 5 3 2 2" xfId="3644"/>
    <cellStyle name="Normal 5 3 2 2 2" xfId="8739"/>
    <cellStyle name="Normal 5 3 2 3" xfId="5100"/>
    <cellStyle name="Normal 5 3 2 3 2" xfId="10193"/>
    <cellStyle name="Normal 5 3 2 4" xfId="7282"/>
    <cellStyle name="Normal 5 3 3" xfId="2917"/>
    <cellStyle name="Normal 5 3 3 2" xfId="5833"/>
    <cellStyle name="Normal 5 3 3 2 2" xfId="10926"/>
    <cellStyle name="Normal 5 3 3 3" xfId="8015"/>
    <cellStyle name="Normal 5 3 4" xfId="4379"/>
    <cellStyle name="Normal 5 3 4 2" xfId="9472"/>
    <cellStyle name="Normal 5 3 5" xfId="6561"/>
    <cellStyle name="Normal 5 4" xfId="1353"/>
    <cellStyle name="Normal 50" xfId="304"/>
    <cellStyle name="Normal 50 2" xfId="1242"/>
    <cellStyle name="Normal 50 3" xfId="1437"/>
    <cellStyle name="Normal 51" xfId="306"/>
    <cellStyle name="Normal 51 2" xfId="1243"/>
    <cellStyle name="Normal 51 2 2" xfId="2151"/>
    <cellStyle name="Normal 51 2 2 2" xfId="3637"/>
    <cellStyle name="Normal 51 2 2 2 2" xfId="8732"/>
    <cellStyle name="Normal 51 2 2 3" xfId="5093"/>
    <cellStyle name="Normal 51 2 2 3 2" xfId="10186"/>
    <cellStyle name="Normal 51 2 2 4" xfId="7275"/>
    <cellStyle name="Normal 51 2 3" xfId="2910"/>
    <cellStyle name="Normal 51 2 3 2" xfId="5826"/>
    <cellStyle name="Normal 51 2 3 2 2" xfId="10919"/>
    <cellStyle name="Normal 51 2 3 3" xfId="8008"/>
    <cellStyle name="Normal 51 2 4" xfId="4372"/>
    <cellStyle name="Normal 51 2 4 2" xfId="9465"/>
    <cellStyle name="Normal 51 2 5" xfId="6554"/>
    <cellStyle name="Normal 51 3" xfId="1439"/>
    <cellStyle name="Normal 52" xfId="308"/>
    <cellStyle name="Normal 52 2" xfId="1245"/>
    <cellStyle name="Normal 52 3" xfId="1441"/>
    <cellStyle name="Normal 53" xfId="310"/>
    <cellStyle name="Normal 53 2" xfId="1246"/>
    <cellStyle name="Normal 53 3" xfId="1443"/>
    <cellStyle name="Normal 54" xfId="312"/>
    <cellStyle name="Normal 54 2" xfId="1247"/>
    <cellStyle name="Normal 54 3" xfId="1445"/>
    <cellStyle name="Normal 55" xfId="1248"/>
    <cellStyle name="Normal 56" xfId="1249"/>
    <cellStyle name="Normal 57" xfId="1250"/>
    <cellStyle name="Normal 58" xfId="1251"/>
    <cellStyle name="Normal 58 2" xfId="2153"/>
    <cellStyle name="Normal 58 2 2" xfId="3639"/>
    <cellStyle name="Normal 58 2 2 2" xfId="8734"/>
    <cellStyle name="Normal 58 2 3" xfId="5095"/>
    <cellStyle name="Normal 58 2 3 2" xfId="10188"/>
    <cellStyle name="Normal 58 2 4" xfId="7277"/>
    <cellStyle name="Normal 58 3" xfId="2912"/>
    <cellStyle name="Normal 58 3 2" xfId="5828"/>
    <cellStyle name="Normal 58 3 2 2" xfId="10921"/>
    <cellStyle name="Normal 58 3 3" xfId="8010"/>
    <cellStyle name="Normal 58 4" xfId="4374"/>
    <cellStyle name="Normal 58 4 2" xfId="9467"/>
    <cellStyle name="Normal 58 5" xfId="6556"/>
    <cellStyle name="Normal 59" xfId="1253"/>
    <cellStyle name="Normal 6" xfId="37"/>
    <cellStyle name="Normal 6 2" xfId="211"/>
    <cellStyle name="Normal 6 2 2" xfId="1200"/>
    <cellStyle name="Normal 6 2 2 2" xfId="2132"/>
    <cellStyle name="Normal 6 2 2 2 2" xfId="3618"/>
    <cellStyle name="Normal 6 2 2 2 2 2" xfId="8713"/>
    <cellStyle name="Normal 6 2 2 2 3" xfId="5074"/>
    <cellStyle name="Normal 6 2 2 2 3 2" xfId="10167"/>
    <cellStyle name="Normal 6 2 2 2 4" xfId="7256"/>
    <cellStyle name="Normal 6 2 2 3" xfId="2891"/>
    <cellStyle name="Normal 6 2 2 3 2" xfId="5807"/>
    <cellStyle name="Normal 6 2 2 3 2 2" xfId="10900"/>
    <cellStyle name="Normal 6 2 2 3 3" xfId="7989"/>
    <cellStyle name="Normal 6 2 2 4" xfId="4353"/>
    <cellStyle name="Normal 6 2 2 4 2" xfId="9446"/>
    <cellStyle name="Normal 6 2 2 5" xfId="6535"/>
    <cellStyle name="Normal 6 3" xfId="1354"/>
    <cellStyle name="Normal 60" xfId="1255"/>
    <cellStyle name="Normal 61" xfId="1257"/>
    <cellStyle name="Normal 62" xfId="1259"/>
    <cellStyle name="Normal 62 2" xfId="1331"/>
    <cellStyle name="Normal 63" xfId="1260"/>
    <cellStyle name="Normal 64" xfId="1261"/>
    <cellStyle name="Normal 64 2" xfId="2155"/>
    <cellStyle name="Normal 64 2 2" xfId="3641"/>
    <cellStyle name="Normal 64 2 2 2" xfId="8736"/>
    <cellStyle name="Normal 64 2 3" xfId="5097"/>
    <cellStyle name="Normal 64 2 3 2" xfId="10190"/>
    <cellStyle name="Normal 64 2 4" xfId="7279"/>
    <cellStyle name="Normal 64 3" xfId="2914"/>
    <cellStyle name="Normal 64 3 2" xfId="5830"/>
    <cellStyle name="Normal 64 3 2 2" xfId="10923"/>
    <cellStyle name="Normal 64 3 3" xfId="8012"/>
    <cellStyle name="Normal 64 4" xfId="4376"/>
    <cellStyle name="Normal 64 4 2" xfId="9469"/>
    <cellStyle name="Normal 64 5" xfId="6558"/>
    <cellStyle name="Normal 65" xfId="1263"/>
    <cellStyle name="Normal 66" xfId="1264"/>
    <cellStyle name="Normal 67" xfId="1265"/>
    <cellStyle name="Normal 67 2" xfId="2157"/>
    <cellStyle name="Normal 67 2 2" xfId="3643"/>
    <cellStyle name="Normal 67 2 2 2" xfId="8738"/>
    <cellStyle name="Normal 67 2 3" xfId="5099"/>
    <cellStyle name="Normal 67 2 3 2" xfId="10192"/>
    <cellStyle name="Normal 67 2 4" xfId="7281"/>
    <cellStyle name="Normal 67 3" xfId="2916"/>
    <cellStyle name="Normal 67 3 2" xfId="5832"/>
    <cellStyle name="Normal 67 3 2 2" xfId="10925"/>
    <cellStyle name="Normal 67 3 3" xfId="8014"/>
    <cellStyle name="Normal 67 4" xfId="4378"/>
    <cellStyle name="Normal 67 4 2" xfId="9471"/>
    <cellStyle name="Normal 67 5" xfId="6560"/>
    <cellStyle name="Normal 68" xfId="1266"/>
    <cellStyle name="Normal 69" xfId="1267"/>
    <cellStyle name="Normal 69 2" xfId="1346"/>
    <cellStyle name="Normal 69 2 2" xfId="2187"/>
    <cellStyle name="Normal 69 2 2 2" xfId="3648"/>
    <cellStyle name="Normal 69 2 2 2 2" xfId="8743"/>
    <cellStyle name="Normal 69 2 2 3" xfId="5104"/>
    <cellStyle name="Normal 69 2 2 3 2" xfId="10197"/>
    <cellStyle name="Normal 69 2 2 4" xfId="7286"/>
    <cellStyle name="Normal 69 2 3" xfId="2921"/>
    <cellStyle name="Normal 69 2 3 2" xfId="5837"/>
    <cellStyle name="Normal 69 2 3 2 2" xfId="10930"/>
    <cellStyle name="Normal 69 2 3 3" xfId="8019"/>
    <cellStyle name="Normal 69 2 4" xfId="4383"/>
    <cellStyle name="Normal 69 2 4 2" xfId="9476"/>
    <cellStyle name="Normal 69 2 5" xfId="6565"/>
    <cellStyle name="Normal 69 3" xfId="2158"/>
    <cellStyle name="Normal 7" xfId="92"/>
    <cellStyle name="Normal 7 2" xfId="212"/>
    <cellStyle name="Normal 7 3" xfId="322"/>
    <cellStyle name="Normal 7 4" xfId="1328"/>
    <cellStyle name="Normal 7 4 2" xfId="2183"/>
    <cellStyle name="Normal 7 4 2 2" xfId="3647"/>
    <cellStyle name="Normal 7 4 2 2 2" xfId="8742"/>
    <cellStyle name="Normal 7 4 2 3" xfId="5103"/>
    <cellStyle name="Normal 7 4 2 3 2" xfId="10196"/>
    <cellStyle name="Normal 7 4 2 4" xfId="7285"/>
    <cellStyle name="Normal 7 4 3" xfId="2920"/>
    <cellStyle name="Normal 7 4 3 2" xfId="5836"/>
    <cellStyle name="Normal 7 4 3 2 2" xfId="10929"/>
    <cellStyle name="Normal 7 4 3 3" xfId="8018"/>
    <cellStyle name="Normal 7 4 4" xfId="4382"/>
    <cellStyle name="Normal 7 4 4 2" xfId="9475"/>
    <cellStyle name="Normal 7 4 5" xfId="6564"/>
    <cellStyle name="Normal 70" xfId="1269"/>
    <cellStyle name="Normal 70 2" xfId="1348"/>
    <cellStyle name="Normal 70 3" xfId="2160"/>
    <cellStyle name="Normal 71" xfId="1271"/>
    <cellStyle name="Normal 71 2" xfId="1349"/>
    <cellStyle name="Normal 71 3" xfId="2162"/>
    <cellStyle name="Normal 72" xfId="1324"/>
    <cellStyle name="Normal 72 2" xfId="1350"/>
    <cellStyle name="Normal 72 2 2" xfId="2189"/>
    <cellStyle name="Normal 72 2 2 2" xfId="3650"/>
    <cellStyle name="Normal 72 2 2 2 2" xfId="8745"/>
    <cellStyle name="Normal 72 2 2 3" xfId="5106"/>
    <cellStyle name="Normal 72 2 2 3 2" xfId="10199"/>
    <cellStyle name="Normal 72 2 2 4" xfId="7288"/>
    <cellStyle name="Normal 72 2 3" xfId="2923"/>
    <cellStyle name="Normal 72 2 3 2" xfId="5839"/>
    <cellStyle name="Normal 72 2 3 2 2" xfId="10932"/>
    <cellStyle name="Normal 72 2 3 3" xfId="8021"/>
    <cellStyle name="Normal 72 2 4" xfId="4385"/>
    <cellStyle name="Normal 72 2 4 2" xfId="9478"/>
    <cellStyle name="Normal 72 2 5" xfId="6567"/>
    <cellStyle name="Normal 72 3" xfId="2180"/>
    <cellStyle name="Normal 73" xfId="1330"/>
    <cellStyle name="Normal 73 2" xfId="1352"/>
    <cellStyle name="Normal 73 2 2" xfId="2191"/>
    <cellStyle name="Normal 73 3" xfId="2184"/>
    <cellStyle name="Normal 74" xfId="1332"/>
    <cellStyle name="Normal 74 2" xfId="2185"/>
    <cellStyle name="Normal 75" xfId="1334"/>
    <cellStyle name="Normal 75 2" xfId="2186"/>
    <cellStyle name="Normal 76" xfId="2192"/>
    <cellStyle name="Normal 76 2" xfId="3652"/>
    <cellStyle name="Normal 76 2 2" xfId="8747"/>
    <cellStyle name="Normal 76 3" xfId="5108"/>
    <cellStyle name="Normal 76 3 2" xfId="10201"/>
    <cellStyle name="Normal 76 4" xfId="7290"/>
    <cellStyle name="Normal 77" xfId="2196"/>
    <cellStyle name="Normal 77 2" xfId="3656"/>
    <cellStyle name="Normal 77 2 2" xfId="8751"/>
    <cellStyle name="Normal 77 3" xfId="5112"/>
    <cellStyle name="Normal 77 3 2" xfId="10205"/>
    <cellStyle name="Normal 77 4" xfId="7294"/>
    <cellStyle name="Normal 78" xfId="2198"/>
    <cellStyle name="Normal 78 2" xfId="3658"/>
    <cellStyle name="Normal 78 2 2" xfId="8753"/>
    <cellStyle name="Normal 78 3" xfId="5114"/>
    <cellStyle name="Normal 78 3 2" xfId="10207"/>
    <cellStyle name="Normal 78 4" xfId="7296"/>
    <cellStyle name="Normal 79" xfId="2200"/>
    <cellStyle name="Normal 79 2" xfId="3660"/>
    <cellStyle name="Normal 79 2 2" xfId="8755"/>
    <cellStyle name="Normal 79 3" xfId="5116"/>
    <cellStyle name="Normal 79 3 2" xfId="10209"/>
    <cellStyle name="Normal 79 4" xfId="7298"/>
    <cellStyle name="Normal 8" xfId="112"/>
    <cellStyle name="Normal 8 10" xfId="387"/>
    <cellStyle name="Normal 8 10 2" xfId="1447"/>
    <cellStyle name="Normal 8 10 2 2" xfId="2933"/>
    <cellStyle name="Normal 8 10 2 2 2" xfId="8028"/>
    <cellStyle name="Normal 8 10 2 3" xfId="4389"/>
    <cellStyle name="Normal 8 10 2 3 2" xfId="9482"/>
    <cellStyle name="Normal 8 10 2 4" xfId="6571"/>
    <cellStyle name="Normal 8 10 3" xfId="2206"/>
    <cellStyle name="Normal 8 10 3 2" xfId="5122"/>
    <cellStyle name="Normal 8 10 3 2 2" xfId="10215"/>
    <cellStyle name="Normal 8 10 3 3" xfId="7304"/>
    <cellStyle name="Normal 8 10 4" xfId="3668"/>
    <cellStyle name="Normal 8 10 4 2" xfId="8761"/>
    <cellStyle name="Normal 8 10 5" xfId="5850"/>
    <cellStyle name="Normal 8 11" xfId="1357"/>
    <cellStyle name="Normal 8 2" xfId="213"/>
    <cellStyle name="Normal 8 2 2" xfId="535"/>
    <cellStyle name="Normal 8 2 2 2" xfId="703"/>
    <cellStyle name="Normal 8 2 2 2 2" xfId="1036"/>
    <cellStyle name="Normal 8 2 2 2 2 2" xfId="2047"/>
    <cellStyle name="Normal 8 2 2 2 2 2 2" xfId="3533"/>
    <cellStyle name="Normal 8 2 2 2 2 2 2 2" xfId="8628"/>
    <cellStyle name="Normal 8 2 2 2 2 2 3" xfId="4989"/>
    <cellStyle name="Normal 8 2 2 2 2 2 3 2" xfId="10082"/>
    <cellStyle name="Normal 8 2 2 2 2 2 4" xfId="7171"/>
    <cellStyle name="Normal 8 2 2 2 2 3" xfId="2806"/>
    <cellStyle name="Normal 8 2 2 2 2 3 2" xfId="5722"/>
    <cellStyle name="Normal 8 2 2 2 2 3 2 2" xfId="10815"/>
    <cellStyle name="Normal 8 2 2 2 2 3 3" xfId="7904"/>
    <cellStyle name="Normal 8 2 2 2 2 4" xfId="4268"/>
    <cellStyle name="Normal 8 2 2 2 2 4 2" xfId="9361"/>
    <cellStyle name="Normal 8 2 2 2 2 5" xfId="6450"/>
    <cellStyle name="Normal 8 2 2 2 3" xfId="1717"/>
    <cellStyle name="Normal 8 2 2 2 3 2" xfId="3203"/>
    <cellStyle name="Normal 8 2 2 2 3 2 2" xfId="8298"/>
    <cellStyle name="Normal 8 2 2 2 3 3" xfId="4659"/>
    <cellStyle name="Normal 8 2 2 2 3 3 2" xfId="9752"/>
    <cellStyle name="Normal 8 2 2 2 3 4" xfId="6841"/>
    <cellStyle name="Normal 8 2 2 2 4" xfId="2476"/>
    <cellStyle name="Normal 8 2 2 2 4 2" xfId="5392"/>
    <cellStyle name="Normal 8 2 2 2 4 2 2" xfId="10485"/>
    <cellStyle name="Normal 8 2 2 2 4 3" xfId="7574"/>
    <cellStyle name="Normal 8 2 2 2 5" xfId="3938"/>
    <cellStyle name="Normal 8 2 2 2 5 2" xfId="9031"/>
    <cellStyle name="Normal 8 2 2 2 6" xfId="6120"/>
    <cellStyle name="Normal 8 2 2 3" xfId="871"/>
    <cellStyle name="Normal 8 2 2 3 2" xfId="1882"/>
    <cellStyle name="Normal 8 2 2 3 2 2" xfId="3368"/>
    <cellStyle name="Normal 8 2 2 3 2 2 2" xfId="8463"/>
    <cellStyle name="Normal 8 2 2 3 2 3" xfId="4824"/>
    <cellStyle name="Normal 8 2 2 3 2 3 2" xfId="9917"/>
    <cellStyle name="Normal 8 2 2 3 2 4" xfId="7006"/>
    <cellStyle name="Normal 8 2 2 3 3" xfId="2641"/>
    <cellStyle name="Normal 8 2 2 3 3 2" xfId="5557"/>
    <cellStyle name="Normal 8 2 2 3 3 2 2" xfId="10650"/>
    <cellStyle name="Normal 8 2 2 3 3 3" xfId="7739"/>
    <cellStyle name="Normal 8 2 2 3 4" xfId="4103"/>
    <cellStyle name="Normal 8 2 2 3 4 2" xfId="9196"/>
    <cellStyle name="Normal 8 2 2 3 5" xfId="6285"/>
    <cellStyle name="Normal 8 2 2 4" xfId="1552"/>
    <cellStyle name="Normal 8 2 2 4 2" xfId="3038"/>
    <cellStyle name="Normal 8 2 2 4 2 2" xfId="8133"/>
    <cellStyle name="Normal 8 2 2 4 3" xfId="4494"/>
    <cellStyle name="Normal 8 2 2 4 3 2" xfId="9587"/>
    <cellStyle name="Normal 8 2 2 4 4" xfId="6676"/>
    <cellStyle name="Normal 8 2 2 5" xfId="2311"/>
    <cellStyle name="Normal 8 2 2 5 2" xfId="5227"/>
    <cellStyle name="Normal 8 2 2 5 2 2" xfId="10320"/>
    <cellStyle name="Normal 8 2 2 5 3" xfId="7409"/>
    <cellStyle name="Normal 8 2 2 6" xfId="3773"/>
    <cellStyle name="Normal 8 2 2 6 2" xfId="8866"/>
    <cellStyle name="Normal 8 2 2 7" xfId="5955"/>
    <cellStyle name="Normal 8 2 3" xfId="580"/>
    <cellStyle name="Normal 8 2 3 2" xfId="748"/>
    <cellStyle name="Normal 8 2 3 2 2" xfId="1081"/>
    <cellStyle name="Normal 8 2 3 2 2 2" xfId="2092"/>
    <cellStyle name="Normal 8 2 3 2 2 2 2" xfId="3578"/>
    <cellStyle name="Normal 8 2 3 2 2 2 2 2" xfId="8673"/>
    <cellStyle name="Normal 8 2 3 2 2 2 3" xfId="5034"/>
    <cellStyle name="Normal 8 2 3 2 2 2 3 2" xfId="10127"/>
    <cellStyle name="Normal 8 2 3 2 2 2 4" xfId="7216"/>
    <cellStyle name="Normal 8 2 3 2 2 3" xfId="2851"/>
    <cellStyle name="Normal 8 2 3 2 2 3 2" xfId="5767"/>
    <cellStyle name="Normal 8 2 3 2 2 3 2 2" xfId="10860"/>
    <cellStyle name="Normal 8 2 3 2 2 3 3" xfId="7949"/>
    <cellStyle name="Normal 8 2 3 2 2 4" xfId="4313"/>
    <cellStyle name="Normal 8 2 3 2 2 4 2" xfId="9406"/>
    <cellStyle name="Normal 8 2 3 2 2 5" xfId="6495"/>
    <cellStyle name="Normal 8 2 3 2 3" xfId="1762"/>
    <cellStyle name="Normal 8 2 3 2 3 2" xfId="3248"/>
    <cellStyle name="Normal 8 2 3 2 3 2 2" xfId="8343"/>
    <cellStyle name="Normal 8 2 3 2 3 3" xfId="4704"/>
    <cellStyle name="Normal 8 2 3 2 3 3 2" xfId="9797"/>
    <cellStyle name="Normal 8 2 3 2 3 4" xfId="6886"/>
    <cellStyle name="Normal 8 2 3 2 4" xfId="2521"/>
    <cellStyle name="Normal 8 2 3 2 4 2" xfId="5437"/>
    <cellStyle name="Normal 8 2 3 2 4 2 2" xfId="10530"/>
    <cellStyle name="Normal 8 2 3 2 4 3" xfId="7619"/>
    <cellStyle name="Normal 8 2 3 2 5" xfId="3983"/>
    <cellStyle name="Normal 8 2 3 2 5 2" xfId="9076"/>
    <cellStyle name="Normal 8 2 3 2 6" xfId="6165"/>
    <cellStyle name="Normal 8 2 3 3" xfId="916"/>
    <cellStyle name="Normal 8 2 3 3 2" xfId="1927"/>
    <cellStyle name="Normal 8 2 3 3 2 2" xfId="3413"/>
    <cellStyle name="Normal 8 2 3 3 2 2 2" xfId="8508"/>
    <cellStyle name="Normal 8 2 3 3 2 3" xfId="4869"/>
    <cellStyle name="Normal 8 2 3 3 2 3 2" xfId="9962"/>
    <cellStyle name="Normal 8 2 3 3 2 4" xfId="7051"/>
    <cellStyle name="Normal 8 2 3 3 3" xfId="2686"/>
    <cellStyle name="Normal 8 2 3 3 3 2" xfId="5602"/>
    <cellStyle name="Normal 8 2 3 3 3 2 2" xfId="10695"/>
    <cellStyle name="Normal 8 2 3 3 3 3" xfId="7784"/>
    <cellStyle name="Normal 8 2 3 3 4" xfId="4148"/>
    <cellStyle name="Normal 8 2 3 3 4 2" xfId="9241"/>
    <cellStyle name="Normal 8 2 3 3 5" xfId="6330"/>
    <cellStyle name="Normal 8 2 3 4" xfId="1597"/>
    <cellStyle name="Normal 8 2 3 4 2" xfId="3083"/>
    <cellStyle name="Normal 8 2 3 4 2 2" xfId="8178"/>
    <cellStyle name="Normal 8 2 3 4 3" xfId="4539"/>
    <cellStyle name="Normal 8 2 3 4 3 2" xfId="9632"/>
    <cellStyle name="Normal 8 2 3 4 4" xfId="6721"/>
    <cellStyle name="Normal 8 2 3 5" xfId="2356"/>
    <cellStyle name="Normal 8 2 3 5 2" xfId="5272"/>
    <cellStyle name="Normal 8 2 3 5 2 2" xfId="10365"/>
    <cellStyle name="Normal 8 2 3 5 3" xfId="7454"/>
    <cellStyle name="Normal 8 2 3 6" xfId="3818"/>
    <cellStyle name="Normal 8 2 3 6 2" xfId="8911"/>
    <cellStyle name="Normal 8 2 3 7" xfId="6000"/>
    <cellStyle name="Normal 8 2 4" xfId="643"/>
    <cellStyle name="Normal 8 2 4 2" xfId="976"/>
    <cellStyle name="Normal 8 2 4 2 2" xfId="1987"/>
    <cellStyle name="Normal 8 2 4 2 2 2" xfId="3473"/>
    <cellStyle name="Normal 8 2 4 2 2 2 2" xfId="8568"/>
    <cellStyle name="Normal 8 2 4 2 2 3" xfId="4929"/>
    <cellStyle name="Normal 8 2 4 2 2 3 2" xfId="10022"/>
    <cellStyle name="Normal 8 2 4 2 2 4" xfId="7111"/>
    <cellStyle name="Normal 8 2 4 2 3" xfId="2746"/>
    <cellStyle name="Normal 8 2 4 2 3 2" xfId="5662"/>
    <cellStyle name="Normal 8 2 4 2 3 2 2" xfId="10755"/>
    <cellStyle name="Normal 8 2 4 2 3 3" xfId="7844"/>
    <cellStyle name="Normal 8 2 4 2 4" xfId="4208"/>
    <cellStyle name="Normal 8 2 4 2 4 2" xfId="9301"/>
    <cellStyle name="Normal 8 2 4 2 5" xfId="6390"/>
    <cellStyle name="Normal 8 2 4 3" xfId="1657"/>
    <cellStyle name="Normal 8 2 4 3 2" xfId="3143"/>
    <cellStyle name="Normal 8 2 4 3 2 2" xfId="8238"/>
    <cellStyle name="Normal 8 2 4 3 3" xfId="4599"/>
    <cellStyle name="Normal 8 2 4 3 3 2" xfId="9692"/>
    <cellStyle name="Normal 8 2 4 3 4" xfId="6781"/>
    <cellStyle name="Normal 8 2 4 4" xfId="2416"/>
    <cellStyle name="Normal 8 2 4 4 2" xfId="5332"/>
    <cellStyle name="Normal 8 2 4 4 2 2" xfId="10425"/>
    <cellStyle name="Normal 8 2 4 4 3" xfId="7514"/>
    <cellStyle name="Normal 8 2 4 5" xfId="3878"/>
    <cellStyle name="Normal 8 2 4 5 2" xfId="8971"/>
    <cellStyle name="Normal 8 2 4 6" xfId="6060"/>
    <cellStyle name="Normal 8 2 5" xfId="811"/>
    <cellStyle name="Normal 8 2 5 2" xfId="1822"/>
    <cellStyle name="Normal 8 2 5 2 2" xfId="3308"/>
    <cellStyle name="Normal 8 2 5 2 2 2" xfId="8403"/>
    <cellStyle name="Normal 8 2 5 2 3" xfId="4764"/>
    <cellStyle name="Normal 8 2 5 2 3 2" xfId="9857"/>
    <cellStyle name="Normal 8 2 5 2 4" xfId="6946"/>
    <cellStyle name="Normal 8 2 5 3" xfId="2581"/>
    <cellStyle name="Normal 8 2 5 3 2" xfId="5497"/>
    <cellStyle name="Normal 8 2 5 3 2 2" xfId="10590"/>
    <cellStyle name="Normal 8 2 5 3 3" xfId="7679"/>
    <cellStyle name="Normal 8 2 5 4" xfId="4043"/>
    <cellStyle name="Normal 8 2 5 4 2" xfId="9136"/>
    <cellStyle name="Normal 8 2 5 5" xfId="6225"/>
    <cellStyle name="Normal 8 2 6" xfId="475"/>
    <cellStyle name="Normal 8 2 6 2" xfId="1492"/>
    <cellStyle name="Normal 8 2 6 2 2" xfId="2978"/>
    <cellStyle name="Normal 8 2 6 2 2 2" xfId="8073"/>
    <cellStyle name="Normal 8 2 6 2 3" xfId="4434"/>
    <cellStyle name="Normal 8 2 6 2 3 2" xfId="9527"/>
    <cellStyle name="Normal 8 2 6 2 4" xfId="6616"/>
    <cellStyle name="Normal 8 2 6 3" xfId="2251"/>
    <cellStyle name="Normal 8 2 6 3 2" xfId="5167"/>
    <cellStyle name="Normal 8 2 6 3 2 2" xfId="10260"/>
    <cellStyle name="Normal 8 2 6 3 3" xfId="7349"/>
    <cellStyle name="Normal 8 2 6 4" xfId="3713"/>
    <cellStyle name="Normal 8 2 6 4 2" xfId="8806"/>
    <cellStyle name="Normal 8 2 6 5" xfId="5895"/>
    <cellStyle name="Normal 8 3" xfId="460"/>
    <cellStyle name="Normal 8 3 2" xfId="520"/>
    <cellStyle name="Normal 8 3 2 2" xfId="688"/>
    <cellStyle name="Normal 8 3 2 2 2" xfId="1021"/>
    <cellStyle name="Normal 8 3 2 2 2 2" xfId="2032"/>
    <cellStyle name="Normal 8 3 2 2 2 2 2" xfId="3518"/>
    <cellStyle name="Normal 8 3 2 2 2 2 2 2" xfId="8613"/>
    <cellStyle name="Normal 8 3 2 2 2 2 3" xfId="4974"/>
    <cellStyle name="Normal 8 3 2 2 2 2 3 2" xfId="10067"/>
    <cellStyle name="Normal 8 3 2 2 2 2 4" xfId="7156"/>
    <cellStyle name="Normal 8 3 2 2 2 3" xfId="2791"/>
    <cellStyle name="Normal 8 3 2 2 2 3 2" xfId="5707"/>
    <cellStyle name="Normal 8 3 2 2 2 3 2 2" xfId="10800"/>
    <cellStyle name="Normal 8 3 2 2 2 3 3" xfId="7889"/>
    <cellStyle name="Normal 8 3 2 2 2 4" xfId="4253"/>
    <cellStyle name="Normal 8 3 2 2 2 4 2" xfId="9346"/>
    <cellStyle name="Normal 8 3 2 2 2 5" xfId="6435"/>
    <cellStyle name="Normal 8 3 2 2 3" xfId="1702"/>
    <cellStyle name="Normal 8 3 2 2 3 2" xfId="3188"/>
    <cellStyle name="Normal 8 3 2 2 3 2 2" xfId="8283"/>
    <cellStyle name="Normal 8 3 2 2 3 3" xfId="4644"/>
    <cellStyle name="Normal 8 3 2 2 3 3 2" xfId="9737"/>
    <cellStyle name="Normal 8 3 2 2 3 4" xfId="6826"/>
    <cellStyle name="Normal 8 3 2 2 4" xfId="2461"/>
    <cellStyle name="Normal 8 3 2 2 4 2" xfId="5377"/>
    <cellStyle name="Normal 8 3 2 2 4 2 2" xfId="10470"/>
    <cellStyle name="Normal 8 3 2 2 4 3" xfId="7559"/>
    <cellStyle name="Normal 8 3 2 2 5" xfId="3923"/>
    <cellStyle name="Normal 8 3 2 2 5 2" xfId="9016"/>
    <cellStyle name="Normal 8 3 2 2 6" xfId="6105"/>
    <cellStyle name="Normal 8 3 2 3" xfId="856"/>
    <cellStyle name="Normal 8 3 2 3 2" xfId="1867"/>
    <cellStyle name="Normal 8 3 2 3 2 2" xfId="3353"/>
    <cellStyle name="Normal 8 3 2 3 2 2 2" xfId="8448"/>
    <cellStyle name="Normal 8 3 2 3 2 3" xfId="4809"/>
    <cellStyle name="Normal 8 3 2 3 2 3 2" xfId="9902"/>
    <cellStyle name="Normal 8 3 2 3 2 4" xfId="6991"/>
    <cellStyle name="Normal 8 3 2 3 3" xfId="2626"/>
    <cellStyle name="Normal 8 3 2 3 3 2" xfId="5542"/>
    <cellStyle name="Normal 8 3 2 3 3 2 2" xfId="10635"/>
    <cellStyle name="Normal 8 3 2 3 3 3" xfId="7724"/>
    <cellStyle name="Normal 8 3 2 3 4" xfId="4088"/>
    <cellStyle name="Normal 8 3 2 3 4 2" xfId="9181"/>
    <cellStyle name="Normal 8 3 2 3 5" xfId="6270"/>
    <cellStyle name="Normal 8 3 2 4" xfId="1537"/>
    <cellStyle name="Normal 8 3 2 4 2" xfId="3023"/>
    <cellStyle name="Normal 8 3 2 4 2 2" xfId="8118"/>
    <cellStyle name="Normal 8 3 2 4 3" xfId="4479"/>
    <cellStyle name="Normal 8 3 2 4 3 2" xfId="9572"/>
    <cellStyle name="Normal 8 3 2 4 4" xfId="6661"/>
    <cellStyle name="Normal 8 3 2 5" xfId="2296"/>
    <cellStyle name="Normal 8 3 2 5 2" xfId="5212"/>
    <cellStyle name="Normal 8 3 2 5 2 2" xfId="10305"/>
    <cellStyle name="Normal 8 3 2 5 3" xfId="7394"/>
    <cellStyle name="Normal 8 3 2 6" xfId="3758"/>
    <cellStyle name="Normal 8 3 2 6 2" xfId="8851"/>
    <cellStyle name="Normal 8 3 2 7" xfId="5940"/>
    <cellStyle name="Normal 8 3 3" xfId="565"/>
    <cellStyle name="Normal 8 3 3 2" xfId="733"/>
    <cellStyle name="Normal 8 3 3 2 2" xfId="1066"/>
    <cellStyle name="Normal 8 3 3 2 2 2" xfId="2077"/>
    <cellStyle name="Normal 8 3 3 2 2 2 2" xfId="3563"/>
    <cellStyle name="Normal 8 3 3 2 2 2 2 2" xfId="8658"/>
    <cellStyle name="Normal 8 3 3 2 2 2 3" xfId="5019"/>
    <cellStyle name="Normal 8 3 3 2 2 2 3 2" xfId="10112"/>
    <cellStyle name="Normal 8 3 3 2 2 2 4" xfId="7201"/>
    <cellStyle name="Normal 8 3 3 2 2 3" xfId="2836"/>
    <cellStyle name="Normal 8 3 3 2 2 3 2" xfId="5752"/>
    <cellStyle name="Normal 8 3 3 2 2 3 2 2" xfId="10845"/>
    <cellStyle name="Normal 8 3 3 2 2 3 3" xfId="7934"/>
    <cellStyle name="Normal 8 3 3 2 2 4" xfId="4298"/>
    <cellStyle name="Normal 8 3 3 2 2 4 2" xfId="9391"/>
    <cellStyle name="Normal 8 3 3 2 2 5" xfId="6480"/>
    <cellStyle name="Normal 8 3 3 2 3" xfId="1747"/>
    <cellStyle name="Normal 8 3 3 2 3 2" xfId="3233"/>
    <cellStyle name="Normal 8 3 3 2 3 2 2" xfId="8328"/>
    <cellStyle name="Normal 8 3 3 2 3 3" xfId="4689"/>
    <cellStyle name="Normal 8 3 3 2 3 3 2" xfId="9782"/>
    <cellStyle name="Normal 8 3 3 2 3 4" xfId="6871"/>
    <cellStyle name="Normal 8 3 3 2 4" xfId="2506"/>
    <cellStyle name="Normal 8 3 3 2 4 2" xfId="5422"/>
    <cellStyle name="Normal 8 3 3 2 4 2 2" xfId="10515"/>
    <cellStyle name="Normal 8 3 3 2 4 3" xfId="7604"/>
    <cellStyle name="Normal 8 3 3 2 5" xfId="3968"/>
    <cellStyle name="Normal 8 3 3 2 5 2" xfId="9061"/>
    <cellStyle name="Normal 8 3 3 2 6" xfId="6150"/>
    <cellStyle name="Normal 8 3 3 3" xfId="901"/>
    <cellStyle name="Normal 8 3 3 3 2" xfId="1912"/>
    <cellStyle name="Normal 8 3 3 3 2 2" xfId="3398"/>
    <cellStyle name="Normal 8 3 3 3 2 2 2" xfId="8493"/>
    <cellStyle name="Normal 8 3 3 3 2 3" xfId="4854"/>
    <cellStyle name="Normal 8 3 3 3 2 3 2" xfId="9947"/>
    <cellStyle name="Normal 8 3 3 3 2 4" xfId="7036"/>
    <cellStyle name="Normal 8 3 3 3 3" xfId="2671"/>
    <cellStyle name="Normal 8 3 3 3 3 2" xfId="5587"/>
    <cellStyle name="Normal 8 3 3 3 3 2 2" xfId="10680"/>
    <cellStyle name="Normal 8 3 3 3 3 3" xfId="7769"/>
    <cellStyle name="Normal 8 3 3 3 4" xfId="4133"/>
    <cellStyle name="Normal 8 3 3 3 4 2" xfId="9226"/>
    <cellStyle name="Normal 8 3 3 3 5" xfId="6315"/>
    <cellStyle name="Normal 8 3 3 4" xfId="1582"/>
    <cellStyle name="Normal 8 3 3 4 2" xfId="3068"/>
    <cellStyle name="Normal 8 3 3 4 2 2" xfId="8163"/>
    <cellStyle name="Normal 8 3 3 4 3" xfId="4524"/>
    <cellStyle name="Normal 8 3 3 4 3 2" xfId="9617"/>
    <cellStyle name="Normal 8 3 3 4 4" xfId="6706"/>
    <cellStyle name="Normal 8 3 3 5" xfId="2341"/>
    <cellStyle name="Normal 8 3 3 5 2" xfId="5257"/>
    <cellStyle name="Normal 8 3 3 5 2 2" xfId="10350"/>
    <cellStyle name="Normal 8 3 3 5 3" xfId="7439"/>
    <cellStyle name="Normal 8 3 3 6" xfId="3803"/>
    <cellStyle name="Normal 8 3 3 6 2" xfId="8896"/>
    <cellStyle name="Normal 8 3 3 7" xfId="5985"/>
    <cellStyle name="Normal 8 3 4" xfId="628"/>
    <cellStyle name="Normal 8 3 4 2" xfId="961"/>
    <cellStyle name="Normal 8 3 4 2 2" xfId="1972"/>
    <cellStyle name="Normal 8 3 4 2 2 2" xfId="3458"/>
    <cellStyle name="Normal 8 3 4 2 2 2 2" xfId="8553"/>
    <cellStyle name="Normal 8 3 4 2 2 3" xfId="4914"/>
    <cellStyle name="Normal 8 3 4 2 2 3 2" xfId="10007"/>
    <cellStyle name="Normal 8 3 4 2 2 4" xfId="7096"/>
    <cellStyle name="Normal 8 3 4 2 3" xfId="2731"/>
    <cellStyle name="Normal 8 3 4 2 3 2" xfId="5647"/>
    <cellStyle name="Normal 8 3 4 2 3 2 2" xfId="10740"/>
    <cellStyle name="Normal 8 3 4 2 3 3" xfId="7829"/>
    <cellStyle name="Normal 8 3 4 2 4" xfId="4193"/>
    <cellStyle name="Normal 8 3 4 2 4 2" xfId="9286"/>
    <cellStyle name="Normal 8 3 4 2 5" xfId="6375"/>
    <cellStyle name="Normal 8 3 4 3" xfId="1642"/>
    <cellStyle name="Normal 8 3 4 3 2" xfId="3128"/>
    <cellStyle name="Normal 8 3 4 3 2 2" xfId="8223"/>
    <cellStyle name="Normal 8 3 4 3 3" xfId="4584"/>
    <cellStyle name="Normal 8 3 4 3 3 2" xfId="9677"/>
    <cellStyle name="Normal 8 3 4 3 4" xfId="6766"/>
    <cellStyle name="Normal 8 3 4 4" xfId="2401"/>
    <cellStyle name="Normal 8 3 4 4 2" xfId="5317"/>
    <cellStyle name="Normal 8 3 4 4 2 2" xfId="10410"/>
    <cellStyle name="Normal 8 3 4 4 3" xfId="7499"/>
    <cellStyle name="Normal 8 3 4 5" xfId="3863"/>
    <cellStyle name="Normal 8 3 4 5 2" xfId="8956"/>
    <cellStyle name="Normal 8 3 4 6" xfId="6045"/>
    <cellStyle name="Normal 8 3 5" xfId="796"/>
    <cellStyle name="Normal 8 3 5 2" xfId="1807"/>
    <cellStyle name="Normal 8 3 5 2 2" xfId="3293"/>
    <cellStyle name="Normal 8 3 5 2 2 2" xfId="8388"/>
    <cellStyle name="Normal 8 3 5 2 3" xfId="4749"/>
    <cellStyle name="Normal 8 3 5 2 3 2" xfId="9842"/>
    <cellStyle name="Normal 8 3 5 2 4" xfId="6931"/>
    <cellStyle name="Normal 8 3 5 3" xfId="2566"/>
    <cellStyle name="Normal 8 3 5 3 2" xfId="5482"/>
    <cellStyle name="Normal 8 3 5 3 2 2" xfId="10575"/>
    <cellStyle name="Normal 8 3 5 3 3" xfId="7664"/>
    <cellStyle name="Normal 8 3 5 4" xfId="4028"/>
    <cellStyle name="Normal 8 3 5 4 2" xfId="9121"/>
    <cellStyle name="Normal 8 3 5 5" xfId="6210"/>
    <cellStyle name="Normal 8 3 6" xfId="1477"/>
    <cellStyle name="Normal 8 3 6 2" xfId="2963"/>
    <cellStyle name="Normal 8 3 6 2 2" xfId="8058"/>
    <cellStyle name="Normal 8 3 6 3" xfId="4419"/>
    <cellStyle name="Normal 8 3 6 3 2" xfId="9512"/>
    <cellStyle name="Normal 8 3 6 4" xfId="6601"/>
    <cellStyle name="Normal 8 3 7" xfId="2236"/>
    <cellStyle name="Normal 8 3 7 2" xfId="5152"/>
    <cellStyle name="Normal 8 3 7 2 2" xfId="10245"/>
    <cellStyle name="Normal 8 3 7 3" xfId="7334"/>
    <cellStyle name="Normal 8 3 8" xfId="3698"/>
    <cellStyle name="Normal 8 3 8 2" xfId="8791"/>
    <cellStyle name="Normal 8 3 9" xfId="5880"/>
    <cellStyle name="Normal 8 4" xfId="445"/>
    <cellStyle name="Normal 8 4 2" xfId="505"/>
    <cellStyle name="Normal 8 4 2 2" xfId="673"/>
    <cellStyle name="Normal 8 4 2 2 2" xfId="1006"/>
    <cellStyle name="Normal 8 4 2 2 2 2" xfId="2017"/>
    <cellStyle name="Normal 8 4 2 2 2 2 2" xfId="3503"/>
    <cellStyle name="Normal 8 4 2 2 2 2 2 2" xfId="8598"/>
    <cellStyle name="Normal 8 4 2 2 2 2 3" xfId="4959"/>
    <cellStyle name="Normal 8 4 2 2 2 2 3 2" xfId="10052"/>
    <cellStyle name="Normal 8 4 2 2 2 2 4" xfId="7141"/>
    <cellStyle name="Normal 8 4 2 2 2 3" xfId="2776"/>
    <cellStyle name="Normal 8 4 2 2 2 3 2" xfId="5692"/>
    <cellStyle name="Normal 8 4 2 2 2 3 2 2" xfId="10785"/>
    <cellStyle name="Normal 8 4 2 2 2 3 3" xfId="7874"/>
    <cellStyle name="Normal 8 4 2 2 2 4" xfId="4238"/>
    <cellStyle name="Normal 8 4 2 2 2 4 2" xfId="9331"/>
    <cellStyle name="Normal 8 4 2 2 2 5" xfId="6420"/>
    <cellStyle name="Normal 8 4 2 2 3" xfId="1687"/>
    <cellStyle name="Normal 8 4 2 2 3 2" xfId="3173"/>
    <cellStyle name="Normal 8 4 2 2 3 2 2" xfId="8268"/>
    <cellStyle name="Normal 8 4 2 2 3 3" xfId="4629"/>
    <cellStyle name="Normal 8 4 2 2 3 3 2" xfId="9722"/>
    <cellStyle name="Normal 8 4 2 2 3 4" xfId="6811"/>
    <cellStyle name="Normal 8 4 2 2 4" xfId="2446"/>
    <cellStyle name="Normal 8 4 2 2 4 2" xfId="5362"/>
    <cellStyle name="Normal 8 4 2 2 4 2 2" xfId="10455"/>
    <cellStyle name="Normal 8 4 2 2 4 3" xfId="7544"/>
    <cellStyle name="Normal 8 4 2 2 5" xfId="3908"/>
    <cellStyle name="Normal 8 4 2 2 5 2" xfId="9001"/>
    <cellStyle name="Normal 8 4 2 2 6" xfId="6090"/>
    <cellStyle name="Normal 8 4 2 3" xfId="841"/>
    <cellStyle name="Normal 8 4 2 3 2" xfId="1852"/>
    <cellStyle name="Normal 8 4 2 3 2 2" xfId="3338"/>
    <cellStyle name="Normal 8 4 2 3 2 2 2" xfId="8433"/>
    <cellStyle name="Normal 8 4 2 3 2 3" xfId="4794"/>
    <cellStyle name="Normal 8 4 2 3 2 3 2" xfId="9887"/>
    <cellStyle name="Normal 8 4 2 3 2 4" xfId="6976"/>
    <cellStyle name="Normal 8 4 2 3 3" xfId="2611"/>
    <cellStyle name="Normal 8 4 2 3 3 2" xfId="5527"/>
    <cellStyle name="Normal 8 4 2 3 3 2 2" xfId="10620"/>
    <cellStyle name="Normal 8 4 2 3 3 3" xfId="7709"/>
    <cellStyle name="Normal 8 4 2 3 4" xfId="4073"/>
    <cellStyle name="Normal 8 4 2 3 4 2" xfId="9166"/>
    <cellStyle name="Normal 8 4 2 3 5" xfId="6255"/>
    <cellStyle name="Normal 8 4 2 4" xfId="1522"/>
    <cellStyle name="Normal 8 4 2 4 2" xfId="3008"/>
    <cellStyle name="Normal 8 4 2 4 2 2" xfId="8103"/>
    <cellStyle name="Normal 8 4 2 4 3" xfId="4464"/>
    <cellStyle name="Normal 8 4 2 4 3 2" xfId="9557"/>
    <cellStyle name="Normal 8 4 2 4 4" xfId="6646"/>
    <cellStyle name="Normal 8 4 2 5" xfId="2281"/>
    <cellStyle name="Normal 8 4 2 5 2" xfId="5197"/>
    <cellStyle name="Normal 8 4 2 5 2 2" xfId="10290"/>
    <cellStyle name="Normal 8 4 2 5 3" xfId="7379"/>
    <cellStyle name="Normal 8 4 2 6" xfId="3743"/>
    <cellStyle name="Normal 8 4 2 6 2" xfId="8836"/>
    <cellStyle name="Normal 8 4 2 7" xfId="5925"/>
    <cellStyle name="Normal 8 4 3" xfId="613"/>
    <cellStyle name="Normal 8 4 3 2" xfId="946"/>
    <cellStyle name="Normal 8 4 3 2 2" xfId="1957"/>
    <cellStyle name="Normal 8 4 3 2 2 2" xfId="3443"/>
    <cellStyle name="Normal 8 4 3 2 2 2 2" xfId="8538"/>
    <cellStyle name="Normal 8 4 3 2 2 3" xfId="4899"/>
    <cellStyle name="Normal 8 4 3 2 2 3 2" xfId="9992"/>
    <cellStyle name="Normal 8 4 3 2 2 4" xfId="7081"/>
    <cellStyle name="Normal 8 4 3 2 3" xfId="2716"/>
    <cellStyle name="Normal 8 4 3 2 3 2" xfId="5632"/>
    <cellStyle name="Normal 8 4 3 2 3 2 2" xfId="10725"/>
    <cellStyle name="Normal 8 4 3 2 3 3" xfId="7814"/>
    <cellStyle name="Normal 8 4 3 2 4" xfId="4178"/>
    <cellStyle name="Normal 8 4 3 2 4 2" xfId="9271"/>
    <cellStyle name="Normal 8 4 3 2 5" xfId="6360"/>
    <cellStyle name="Normal 8 4 3 3" xfId="1627"/>
    <cellStyle name="Normal 8 4 3 3 2" xfId="3113"/>
    <cellStyle name="Normal 8 4 3 3 2 2" xfId="8208"/>
    <cellStyle name="Normal 8 4 3 3 3" xfId="4569"/>
    <cellStyle name="Normal 8 4 3 3 3 2" xfId="9662"/>
    <cellStyle name="Normal 8 4 3 3 4" xfId="6751"/>
    <cellStyle name="Normal 8 4 3 4" xfId="2386"/>
    <cellStyle name="Normal 8 4 3 4 2" xfId="5302"/>
    <cellStyle name="Normal 8 4 3 4 2 2" xfId="10395"/>
    <cellStyle name="Normal 8 4 3 4 3" xfId="7484"/>
    <cellStyle name="Normal 8 4 3 5" xfId="3848"/>
    <cellStyle name="Normal 8 4 3 5 2" xfId="8941"/>
    <cellStyle name="Normal 8 4 3 6" xfId="6030"/>
    <cellStyle name="Normal 8 4 4" xfId="781"/>
    <cellStyle name="Normal 8 4 4 2" xfId="1792"/>
    <cellStyle name="Normal 8 4 4 2 2" xfId="3278"/>
    <cellStyle name="Normal 8 4 4 2 2 2" xfId="8373"/>
    <cellStyle name="Normal 8 4 4 2 3" xfId="4734"/>
    <cellStyle name="Normal 8 4 4 2 3 2" xfId="9827"/>
    <cellStyle name="Normal 8 4 4 2 4" xfId="6916"/>
    <cellStyle name="Normal 8 4 4 3" xfId="2551"/>
    <cellStyle name="Normal 8 4 4 3 2" xfId="5467"/>
    <cellStyle name="Normal 8 4 4 3 2 2" xfId="10560"/>
    <cellStyle name="Normal 8 4 4 3 3" xfId="7649"/>
    <cellStyle name="Normal 8 4 4 4" xfId="4013"/>
    <cellStyle name="Normal 8 4 4 4 2" xfId="9106"/>
    <cellStyle name="Normal 8 4 4 5" xfId="6195"/>
    <cellStyle name="Normal 8 4 5" xfId="1462"/>
    <cellStyle name="Normal 8 4 5 2" xfId="2948"/>
    <cellStyle name="Normal 8 4 5 2 2" xfId="8043"/>
    <cellStyle name="Normal 8 4 5 3" xfId="4404"/>
    <cellStyle name="Normal 8 4 5 3 2" xfId="9497"/>
    <cellStyle name="Normal 8 4 5 4" xfId="6586"/>
    <cellStyle name="Normal 8 4 6" xfId="2221"/>
    <cellStyle name="Normal 8 4 6 2" xfId="5137"/>
    <cellStyle name="Normal 8 4 6 2 2" xfId="10230"/>
    <cellStyle name="Normal 8 4 6 3" xfId="7319"/>
    <cellStyle name="Normal 8 4 7" xfId="3683"/>
    <cellStyle name="Normal 8 4 7 2" xfId="8776"/>
    <cellStyle name="Normal 8 4 8" xfId="5865"/>
    <cellStyle name="Normal 8 5" xfId="490"/>
    <cellStyle name="Normal 8 5 2" xfId="658"/>
    <cellStyle name="Normal 8 5 2 2" xfId="991"/>
    <cellStyle name="Normal 8 5 2 2 2" xfId="2002"/>
    <cellStyle name="Normal 8 5 2 2 2 2" xfId="3488"/>
    <cellStyle name="Normal 8 5 2 2 2 2 2" xfId="8583"/>
    <cellStyle name="Normal 8 5 2 2 2 3" xfId="4944"/>
    <cellStyle name="Normal 8 5 2 2 2 3 2" xfId="10037"/>
    <cellStyle name="Normal 8 5 2 2 2 4" xfId="7126"/>
    <cellStyle name="Normal 8 5 2 2 3" xfId="2761"/>
    <cellStyle name="Normal 8 5 2 2 3 2" xfId="5677"/>
    <cellStyle name="Normal 8 5 2 2 3 2 2" xfId="10770"/>
    <cellStyle name="Normal 8 5 2 2 3 3" xfId="7859"/>
    <cellStyle name="Normal 8 5 2 2 4" xfId="4223"/>
    <cellStyle name="Normal 8 5 2 2 4 2" xfId="9316"/>
    <cellStyle name="Normal 8 5 2 2 5" xfId="6405"/>
    <cellStyle name="Normal 8 5 2 3" xfId="1672"/>
    <cellStyle name="Normal 8 5 2 3 2" xfId="3158"/>
    <cellStyle name="Normal 8 5 2 3 2 2" xfId="8253"/>
    <cellStyle name="Normal 8 5 2 3 3" xfId="4614"/>
    <cellStyle name="Normal 8 5 2 3 3 2" xfId="9707"/>
    <cellStyle name="Normal 8 5 2 3 4" xfId="6796"/>
    <cellStyle name="Normal 8 5 2 4" xfId="2431"/>
    <cellStyle name="Normal 8 5 2 4 2" xfId="5347"/>
    <cellStyle name="Normal 8 5 2 4 2 2" xfId="10440"/>
    <cellStyle name="Normal 8 5 2 4 3" xfId="7529"/>
    <cellStyle name="Normal 8 5 2 5" xfId="3893"/>
    <cellStyle name="Normal 8 5 2 5 2" xfId="8986"/>
    <cellStyle name="Normal 8 5 2 6" xfId="6075"/>
    <cellStyle name="Normal 8 5 3" xfId="826"/>
    <cellStyle name="Normal 8 5 3 2" xfId="1837"/>
    <cellStyle name="Normal 8 5 3 2 2" xfId="3323"/>
    <cellStyle name="Normal 8 5 3 2 2 2" xfId="8418"/>
    <cellStyle name="Normal 8 5 3 2 3" xfId="4779"/>
    <cellStyle name="Normal 8 5 3 2 3 2" xfId="9872"/>
    <cellStyle name="Normal 8 5 3 2 4" xfId="6961"/>
    <cellStyle name="Normal 8 5 3 3" xfId="2596"/>
    <cellStyle name="Normal 8 5 3 3 2" xfId="5512"/>
    <cellStyle name="Normal 8 5 3 3 2 2" xfId="10605"/>
    <cellStyle name="Normal 8 5 3 3 3" xfId="7694"/>
    <cellStyle name="Normal 8 5 3 4" xfId="4058"/>
    <cellStyle name="Normal 8 5 3 4 2" xfId="9151"/>
    <cellStyle name="Normal 8 5 3 5" xfId="6240"/>
    <cellStyle name="Normal 8 5 4" xfId="1507"/>
    <cellStyle name="Normal 8 5 4 2" xfId="2993"/>
    <cellStyle name="Normal 8 5 4 2 2" xfId="8088"/>
    <cellStyle name="Normal 8 5 4 3" xfId="4449"/>
    <cellStyle name="Normal 8 5 4 3 2" xfId="9542"/>
    <cellStyle name="Normal 8 5 4 4" xfId="6631"/>
    <cellStyle name="Normal 8 5 5" xfId="2266"/>
    <cellStyle name="Normal 8 5 5 2" xfId="5182"/>
    <cellStyle name="Normal 8 5 5 2 2" xfId="10275"/>
    <cellStyle name="Normal 8 5 5 3" xfId="7364"/>
    <cellStyle name="Normal 8 5 6" xfId="3728"/>
    <cellStyle name="Normal 8 5 6 2" xfId="8821"/>
    <cellStyle name="Normal 8 5 7" xfId="5910"/>
    <cellStyle name="Normal 8 6" xfId="550"/>
    <cellStyle name="Normal 8 6 2" xfId="718"/>
    <cellStyle name="Normal 8 6 2 2" xfId="1051"/>
    <cellStyle name="Normal 8 6 2 2 2" xfId="2062"/>
    <cellStyle name="Normal 8 6 2 2 2 2" xfId="3548"/>
    <cellStyle name="Normal 8 6 2 2 2 2 2" xfId="8643"/>
    <cellStyle name="Normal 8 6 2 2 2 3" xfId="5004"/>
    <cellStyle name="Normal 8 6 2 2 2 3 2" xfId="10097"/>
    <cellStyle name="Normal 8 6 2 2 2 4" xfId="7186"/>
    <cellStyle name="Normal 8 6 2 2 3" xfId="2821"/>
    <cellStyle name="Normal 8 6 2 2 3 2" xfId="5737"/>
    <cellStyle name="Normal 8 6 2 2 3 2 2" xfId="10830"/>
    <cellStyle name="Normal 8 6 2 2 3 3" xfId="7919"/>
    <cellStyle name="Normal 8 6 2 2 4" xfId="4283"/>
    <cellStyle name="Normal 8 6 2 2 4 2" xfId="9376"/>
    <cellStyle name="Normal 8 6 2 2 5" xfId="6465"/>
    <cellStyle name="Normal 8 6 2 3" xfId="1732"/>
    <cellStyle name="Normal 8 6 2 3 2" xfId="3218"/>
    <cellStyle name="Normal 8 6 2 3 2 2" xfId="8313"/>
    <cellStyle name="Normal 8 6 2 3 3" xfId="4674"/>
    <cellStyle name="Normal 8 6 2 3 3 2" xfId="9767"/>
    <cellStyle name="Normal 8 6 2 3 4" xfId="6856"/>
    <cellStyle name="Normal 8 6 2 4" xfId="2491"/>
    <cellStyle name="Normal 8 6 2 4 2" xfId="5407"/>
    <cellStyle name="Normal 8 6 2 4 2 2" xfId="10500"/>
    <cellStyle name="Normal 8 6 2 4 3" xfId="7589"/>
    <cellStyle name="Normal 8 6 2 5" xfId="3953"/>
    <cellStyle name="Normal 8 6 2 5 2" xfId="9046"/>
    <cellStyle name="Normal 8 6 2 6" xfId="6135"/>
    <cellStyle name="Normal 8 6 3" xfId="886"/>
    <cellStyle name="Normal 8 6 3 2" xfId="1897"/>
    <cellStyle name="Normal 8 6 3 2 2" xfId="3383"/>
    <cellStyle name="Normal 8 6 3 2 2 2" xfId="8478"/>
    <cellStyle name="Normal 8 6 3 2 3" xfId="4839"/>
    <cellStyle name="Normal 8 6 3 2 3 2" xfId="9932"/>
    <cellStyle name="Normal 8 6 3 2 4" xfId="7021"/>
    <cellStyle name="Normal 8 6 3 3" xfId="2656"/>
    <cellStyle name="Normal 8 6 3 3 2" xfId="5572"/>
    <cellStyle name="Normal 8 6 3 3 2 2" xfId="10665"/>
    <cellStyle name="Normal 8 6 3 3 3" xfId="7754"/>
    <cellStyle name="Normal 8 6 3 4" xfId="4118"/>
    <cellStyle name="Normal 8 6 3 4 2" xfId="9211"/>
    <cellStyle name="Normal 8 6 3 5" xfId="6300"/>
    <cellStyle name="Normal 8 6 4" xfId="1567"/>
    <cellStyle name="Normal 8 6 4 2" xfId="3053"/>
    <cellStyle name="Normal 8 6 4 2 2" xfId="8148"/>
    <cellStyle name="Normal 8 6 4 3" xfId="4509"/>
    <cellStyle name="Normal 8 6 4 3 2" xfId="9602"/>
    <cellStyle name="Normal 8 6 4 4" xfId="6691"/>
    <cellStyle name="Normal 8 6 5" xfId="2326"/>
    <cellStyle name="Normal 8 6 5 2" xfId="5242"/>
    <cellStyle name="Normal 8 6 5 2 2" xfId="10335"/>
    <cellStyle name="Normal 8 6 5 3" xfId="7424"/>
    <cellStyle name="Normal 8 6 6" xfId="3788"/>
    <cellStyle name="Normal 8 6 6 2" xfId="8881"/>
    <cellStyle name="Normal 8 6 7" xfId="5970"/>
    <cellStyle name="Normal 8 7" xfId="598"/>
    <cellStyle name="Normal 8 7 2" xfId="931"/>
    <cellStyle name="Normal 8 7 2 2" xfId="1942"/>
    <cellStyle name="Normal 8 7 2 2 2" xfId="3428"/>
    <cellStyle name="Normal 8 7 2 2 2 2" xfId="8523"/>
    <cellStyle name="Normal 8 7 2 2 3" xfId="4884"/>
    <cellStyle name="Normal 8 7 2 2 3 2" xfId="9977"/>
    <cellStyle name="Normal 8 7 2 2 4" xfId="7066"/>
    <cellStyle name="Normal 8 7 2 3" xfId="2701"/>
    <cellStyle name="Normal 8 7 2 3 2" xfId="5617"/>
    <cellStyle name="Normal 8 7 2 3 2 2" xfId="10710"/>
    <cellStyle name="Normal 8 7 2 3 3" xfId="7799"/>
    <cellStyle name="Normal 8 7 2 4" xfId="4163"/>
    <cellStyle name="Normal 8 7 2 4 2" xfId="9256"/>
    <cellStyle name="Normal 8 7 2 5" xfId="6345"/>
    <cellStyle name="Normal 8 7 3" xfId="1612"/>
    <cellStyle name="Normal 8 7 3 2" xfId="3098"/>
    <cellStyle name="Normal 8 7 3 2 2" xfId="8193"/>
    <cellStyle name="Normal 8 7 3 3" xfId="4554"/>
    <cellStyle name="Normal 8 7 3 3 2" xfId="9647"/>
    <cellStyle name="Normal 8 7 3 4" xfId="6736"/>
    <cellStyle name="Normal 8 7 4" xfId="2371"/>
    <cellStyle name="Normal 8 7 4 2" xfId="5287"/>
    <cellStyle name="Normal 8 7 4 2 2" xfId="10380"/>
    <cellStyle name="Normal 8 7 4 3" xfId="7469"/>
    <cellStyle name="Normal 8 7 5" xfId="3833"/>
    <cellStyle name="Normal 8 7 5 2" xfId="8926"/>
    <cellStyle name="Normal 8 7 6" xfId="6015"/>
    <cellStyle name="Normal 8 8" xfId="766"/>
    <cellStyle name="Normal 8 8 2" xfId="1777"/>
    <cellStyle name="Normal 8 8 2 2" xfId="3263"/>
    <cellStyle name="Normal 8 8 2 2 2" xfId="8358"/>
    <cellStyle name="Normal 8 8 2 3" xfId="4719"/>
    <cellStyle name="Normal 8 8 2 3 2" xfId="9812"/>
    <cellStyle name="Normal 8 8 2 4" xfId="6901"/>
    <cellStyle name="Normal 8 8 3" xfId="2536"/>
    <cellStyle name="Normal 8 8 3 2" xfId="5452"/>
    <cellStyle name="Normal 8 8 3 2 2" xfId="10545"/>
    <cellStyle name="Normal 8 8 3 3" xfId="7634"/>
    <cellStyle name="Normal 8 8 4" xfId="3998"/>
    <cellStyle name="Normal 8 8 4 2" xfId="9091"/>
    <cellStyle name="Normal 8 8 5" xfId="6180"/>
    <cellStyle name="Normal 8 9" xfId="1201"/>
    <cellStyle name="Normal 80" xfId="2202"/>
    <cellStyle name="Normal 80 2" xfId="3662"/>
    <cellStyle name="Normal 80 2 2" xfId="8757"/>
    <cellStyle name="Normal 80 3" xfId="5118"/>
    <cellStyle name="Normal 80 3 2" xfId="10211"/>
    <cellStyle name="Normal 80 4" xfId="7300"/>
    <cellStyle name="Normal 81" xfId="2925"/>
    <cellStyle name="Normal 81 2" xfId="3664"/>
    <cellStyle name="Normal 82" xfId="2926"/>
    <cellStyle name="Normal 82 2" xfId="3665"/>
    <cellStyle name="Normal 83" xfId="2928"/>
    <cellStyle name="Normal 83 2" xfId="5842"/>
    <cellStyle name="Normal 83 3" xfId="8024"/>
    <cellStyle name="Normal 84" xfId="5846"/>
    <cellStyle name="Normal 84 2" xfId="10938"/>
    <cellStyle name="Normal 9" xfId="114"/>
    <cellStyle name="Normal 9 2" xfId="214"/>
    <cellStyle name="Normal 9 3" xfId="1359"/>
    <cellStyle name="Normal 9 4" xfId="2930"/>
    <cellStyle name="Normal 9 4 2" xfId="8025"/>
    <cellStyle name="Normal 9 5" xfId="5847"/>
    <cellStyle name="Normal 9 5 2" xfId="10939"/>
    <cellStyle name="Normal_June Consolidated Accrual Explanations" xfId="16"/>
    <cellStyle name="Note 2" xfId="370"/>
    <cellStyle name="Note 2 2" xfId="437"/>
    <cellStyle name="Note 2 2 10" xfId="2220"/>
    <cellStyle name="Note 2 2 10 2" xfId="5136"/>
    <cellStyle name="Note 2 2 10 2 2" xfId="10229"/>
    <cellStyle name="Note 2 2 10 3" xfId="7318"/>
    <cellStyle name="Note 2 2 11" xfId="3682"/>
    <cellStyle name="Note 2 2 11 2" xfId="8775"/>
    <cellStyle name="Note 2 2 12" xfId="5864"/>
    <cellStyle name="Note 2 2 2" xfId="489"/>
    <cellStyle name="Note 2 2 2 2" xfId="549"/>
    <cellStyle name="Note 2 2 2 2 2" xfId="717"/>
    <cellStyle name="Note 2 2 2 2 2 2" xfId="1050"/>
    <cellStyle name="Note 2 2 2 2 2 2 2" xfId="2061"/>
    <cellStyle name="Note 2 2 2 2 2 2 2 2" xfId="3547"/>
    <cellStyle name="Note 2 2 2 2 2 2 2 2 2" xfId="8642"/>
    <cellStyle name="Note 2 2 2 2 2 2 2 3" xfId="5003"/>
    <cellStyle name="Note 2 2 2 2 2 2 2 3 2" xfId="10096"/>
    <cellStyle name="Note 2 2 2 2 2 2 2 4" xfId="7185"/>
    <cellStyle name="Note 2 2 2 2 2 2 3" xfId="2820"/>
    <cellStyle name="Note 2 2 2 2 2 2 3 2" xfId="5736"/>
    <cellStyle name="Note 2 2 2 2 2 2 3 2 2" xfId="10829"/>
    <cellStyle name="Note 2 2 2 2 2 2 3 3" xfId="7918"/>
    <cellStyle name="Note 2 2 2 2 2 2 4" xfId="4282"/>
    <cellStyle name="Note 2 2 2 2 2 2 4 2" xfId="9375"/>
    <cellStyle name="Note 2 2 2 2 2 2 5" xfId="6464"/>
    <cellStyle name="Note 2 2 2 2 2 3" xfId="1731"/>
    <cellStyle name="Note 2 2 2 2 2 3 2" xfId="3217"/>
    <cellStyle name="Note 2 2 2 2 2 3 2 2" xfId="8312"/>
    <cellStyle name="Note 2 2 2 2 2 3 3" xfId="4673"/>
    <cellStyle name="Note 2 2 2 2 2 3 3 2" xfId="9766"/>
    <cellStyle name="Note 2 2 2 2 2 3 4" xfId="6855"/>
    <cellStyle name="Note 2 2 2 2 2 4" xfId="2490"/>
    <cellStyle name="Note 2 2 2 2 2 4 2" xfId="5406"/>
    <cellStyle name="Note 2 2 2 2 2 4 2 2" xfId="10499"/>
    <cellStyle name="Note 2 2 2 2 2 4 3" xfId="7588"/>
    <cellStyle name="Note 2 2 2 2 2 5" xfId="3952"/>
    <cellStyle name="Note 2 2 2 2 2 5 2" xfId="9045"/>
    <cellStyle name="Note 2 2 2 2 2 6" xfId="6134"/>
    <cellStyle name="Note 2 2 2 2 3" xfId="885"/>
    <cellStyle name="Note 2 2 2 2 3 2" xfId="1896"/>
    <cellStyle name="Note 2 2 2 2 3 2 2" xfId="3382"/>
    <cellStyle name="Note 2 2 2 2 3 2 2 2" xfId="8477"/>
    <cellStyle name="Note 2 2 2 2 3 2 3" xfId="4838"/>
    <cellStyle name="Note 2 2 2 2 3 2 3 2" xfId="9931"/>
    <cellStyle name="Note 2 2 2 2 3 2 4" xfId="7020"/>
    <cellStyle name="Note 2 2 2 2 3 3" xfId="2655"/>
    <cellStyle name="Note 2 2 2 2 3 3 2" xfId="5571"/>
    <cellStyle name="Note 2 2 2 2 3 3 2 2" xfId="10664"/>
    <cellStyle name="Note 2 2 2 2 3 3 3" xfId="7753"/>
    <cellStyle name="Note 2 2 2 2 3 4" xfId="4117"/>
    <cellStyle name="Note 2 2 2 2 3 4 2" xfId="9210"/>
    <cellStyle name="Note 2 2 2 2 3 5" xfId="6299"/>
    <cellStyle name="Note 2 2 2 2 4" xfId="1566"/>
    <cellStyle name="Note 2 2 2 2 4 2" xfId="3052"/>
    <cellStyle name="Note 2 2 2 2 4 2 2" xfId="8147"/>
    <cellStyle name="Note 2 2 2 2 4 3" xfId="4508"/>
    <cellStyle name="Note 2 2 2 2 4 3 2" xfId="9601"/>
    <cellStyle name="Note 2 2 2 2 4 4" xfId="6690"/>
    <cellStyle name="Note 2 2 2 2 5" xfId="2325"/>
    <cellStyle name="Note 2 2 2 2 5 2" xfId="5241"/>
    <cellStyle name="Note 2 2 2 2 5 2 2" xfId="10334"/>
    <cellStyle name="Note 2 2 2 2 5 3" xfId="7423"/>
    <cellStyle name="Note 2 2 2 2 6" xfId="3787"/>
    <cellStyle name="Note 2 2 2 2 6 2" xfId="8880"/>
    <cellStyle name="Note 2 2 2 2 7" xfId="5969"/>
    <cellStyle name="Note 2 2 2 3" xfId="594"/>
    <cellStyle name="Note 2 2 2 3 2" xfId="762"/>
    <cellStyle name="Note 2 2 2 3 2 2" xfId="1095"/>
    <cellStyle name="Note 2 2 2 3 2 2 2" xfId="2106"/>
    <cellStyle name="Note 2 2 2 3 2 2 2 2" xfId="3592"/>
    <cellStyle name="Note 2 2 2 3 2 2 2 2 2" xfId="8687"/>
    <cellStyle name="Note 2 2 2 3 2 2 2 3" xfId="5048"/>
    <cellStyle name="Note 2 2 2 3 2 2 2 3 2" xfId="10141"/>
    <cellStyle name="Note 2 2 2 3 2 2 2 4" xfId="7230"/>
    <cellStyle name="Note 2 2 2 3 2 2 3" xfId="2865"/>
    <cellStyle name="Note 2 2 2 3 2 2 3 2" xfId="5781"/>
    <cellStyle name="Note 2 2 2 3 2 2 3 2 2" xfId="10874"/>
    <cellStyle name="Note 2 2 2 3 2 2 3 3" xfId="7963"/>
    <cellStyle name="Note 2 2 2 3 2 2 4" xfId="4327"/>
    <cellStyle name="Note 2 2 2 3 2 2 4 2" xfId="9420"/>
    <cellStyle name="Note 2 2 2 3 2 2 5" xfId="6509"/>
    <cellStyle name="Note 2 2 2 3 2 3" xfId="1776"/>
    <cellStyle name="Note 2 2 2 3 2 3 2" xfId="3262"/>
    <cellStyle name="Note 2 2 2 3 2 3 2 2" xfId="8357"/>
    <cellStyle name="Note 2 2 2 3 2 3 3" xfId="4718"/>
    <cellStyle name="Note 2 2 2 3 2 3 3 2" xfId="9811"/>
    <cellStyle name="Note 2 2 2 3 2 3 4" xfId="6900"/>
    <cellStyle name="Note 2 2 2 3 2 4" xfId="2535"/>
    <cellStyle name="Note 2 2 2 3 2 4 2" xfId="5451"/>
    <cellStyle name="Note 2 2 2 3 2 4 2 2" xfId="10544"/>
    <cellStyle name="Note 2 2 2 3 2 4 3" xfId="7633"/>
    <cellStyle name="Note 2 2 2 3 2 5" xfId="3997"/>
    <cellStyle name="Note 2 2 2 3 2 5 2" xfId="9090"/>
    <cellStyle name="Note 2 2 2 3 2 6" xfId="6179"/>
    <cellStyle name="Note 2 2 2 3 3" xfId="930"/>
    <cellStyle name="Note 2 2 2 3 3 2" xfId="1941"/>
    <cellStyle name="Note 2 2 2 3 3 2 2" xfId="3427"/>
    <cellStyle name="Note 2 2 2 3 3 2 2 2" xfId="8522"/>
    <cellStyle name="Note 2 2 2 3 3 2 3" xfId="4883"/>
    <cellStyle name="Note 2 2 2 3 3 2 3 2" xfId="9976"/>
    <cellStyle name="Note 2 2 2 3 3 2 4" xfId="7065"/>
    <cellStyle name="Note 2 2 2 3 3 3" xfId="2700"/>
    <cellStyle name="Note 2 2 2 3 3 3 2" xfId="5616"/>
    <cellStyle name="Note 2 2 2 3 3 3 2 2" xfId="10709"/>
    <cellStyle name="Note 2 2 2 3 3 3 3" xfId="7798"/>
    <cellStyle name="Note 2 2 2 3 3 4" xfId="4162"/>
    <cellStyle name="Note 2 2 2 3 3 4 2" xfId="9255"/>
    <cellStyle name="Note 2 2 2 3 3 5" xfId="6344"/>
    <cellStyle name="Note 2 2 2 3 4" xfId="1611"/>
    <cellStyle name="Note 2 2 2 3 4 2" xfId="3097"/>
    <cellStyle name="Note 2 2 2 3 4 2 2" xfId="8192"/>
    <cellStyle name="Note 2 2 2 3 4 3" xfId="4553"/>
    <cellStyle name="Note 2 2 2 3 4 3 2" xfId="9646"/>
    <cellStyle name="Note 2 2 2 3 4 4" xfId="6735"/>
    <cellStyle name="Note 2 2 2 3 5" xfId="2370"/>
    <cellStyle name="Note 2 2 2 3 5 2" xfId="5286"/>
    <cellStyle name="Note 2 2 2 3 5 2 2" xfId="10379"/>
    <cellStyle name="Note 2 2 2 3 5 3" xfId="7468"/>
    <cellStyle name="Note 2 2 2 3 6" xfId="3832"/>
    <cellStyle name="Note 2 2 2 3 6 2" xfId="8925"/>
    <cellStyle name="Note 2 2 2 3 7" xfId="6014"/>
    <cellStyle name="Note 2 2 2 4" xfId="657"/>
    <cellStyle name="Note 2 2 2 4 2" xfId="990"/>
    <cellStyle name="Note 2 2 2 4 2 2" xfId="2001"/>
    <cellStyle name="Note 2 2 2 4 2 2 2" xfId="3487"/>
    <cellStyle name="Note 2 2 2 4 2 2 2 2" xfId="8582"/>
    <cellStyle name="Note 2 2 2 4 2 2 3" xfId="4943"/>
    <cellStyle name="Note 2 2 2 4 2 2 3 2" xfId="10036"/>
    <cellStyle name="Note 2 2 2 4 2 2 4" xfId="7125"/>
    <cellStyle name="Note 2 2 2 4 2 3" xfId="2760"/>
    <cellStyle name="Note 2 2 2 4 2 3 2" xfId="5676"/>
    <cellStyle name="Note 2 2 2 4 2 3 2 2" xfId="10769"/>
    <cellStyle name="Note 2 2 2 4 2 3 3" xfId="7858"/>
    <cellStyle name="Note 2 2 2 4 2 4" xfId="4222"/>
    <cellStyle name="Note 2 2 2 4 2 4 2" xfId="9315"/>
    <cellStyle name="Note 2 2 2 4 2 5" xfId="6404"/>
    <cellStyle name="Note 2 2 2 4 3" xfId="1671"/>
    <cellStyle name="Note 2 2 2 4 3 2" xfId="3157"/>
    <cellStyle name="Note 2 2 2 4 3 2 2" xfId="8252"/>
    <cellStyle name="Note 2 2 2 4 3 3" xfId="4613"/>
    <cellStyle name="Note 2 2 2 4 3 3 2" xfId="9706"/>
    <cellStyle name="Note 2 2 2 4 3 4" xfId="6795"/>
    <cellStyle name="Note 2 2 2 4 4" xfId="2430"/>
    <cellStyle name="Note 2 2 2 4 4 2" xfId="5346"/>
    <cellStyle name="Note 2 2 2 4 4 2 2" xfId="10439"/>
    <cellStyle name="Note 2 2 2 4 4 3" xfId="7528"/>
    <cellStyle name="Note 2 2 2 4 5" xfId="3892"/>
    <cellStyle name="Note 2 2 2 4 5 2" xfId="8985"/>
    <cellStyle name="Note 2 2 2 4 6" xfId="6074"/>
    <cellStyle name="Note 2 2 2 5" xfId="825"/>
    <cellStyle name="Note 2 2 2 5 2" xfId="1836"/>
    <cellStyle name="Note 2 2 2 5 2 2" xfId="3322"/>
    <cellStyle name="Note 2 2 2 5 2 2 2" xfId="8417"/>
    <cellStyle name="Note 2 2 2 5 2 3" xfId="4778"/>
    <cellStyle name="Note 2 2 2 5 2 3 2" xfId="9871"/>
    <cellStyle name="Note 2 2 2 5 2 4" xfId="6960"/>
    <cellStyle name="Note 2 2 2 5 3" xfId="2595"/>
    <cellStyle name="Note 2 2 2 5 3 2" xfId="5511"/>
    <cellStyle name="Note 2 2 2 5 3 2 2" xfId="10604"/>
    <cellStyle name="Note 2 2 2 5 3 3" xfId="7693"/>
    <cellStyle name="Note 2 2 2 5 4" xfId="4057"/>
    <cellStyle name="Note 2 2 2 5 4 2" xfId="9150"/>
    <cellStyle name="Note 2 2 2 5 5" xfId="6239"/>
    <cellStyle name="Note 2 2 2 6" xfId="1506"/>
    <cellStyle name="Note 2 2 2 6 2" xfId="2992"/>
    <cellStyle name="Note 2 2 2 6 2 2" xfId="8087"/>
    <cellStyle name="Note 2 2 2 6 3" xfId="4448"/>
    <cellStyle name="Note 2 2 2 6 3 2" xfId="9541"/>
    <cellStyle name="Note 2 2 2 6 4" xfId="6630"/>
    <cellStyle name="Note 2 2 2 7" xfId="2265"/>
    <cellStyle name="Note 2 2 2 7 2" xfId="5181"/>
    <cellStyle name="Note 2 2 2 7 2 2" xfId="10274"/>
    <cellStyle name="Note 2 2 2 7 3" xfId="7363"/>
    <cellStyle name="Note 2 2 2 8" xfId="3727"/>
    <cellStyle name="Note 2 2 2 8 2" xfId="8820"/>
    <cellStyle name="Note 2 2 2 9" xfId="5909"/>
    <cellStyle name="Note 2 2 3" xfId="474"/>
    <cellStyle name="Note 2 2 3 2" xfId="534"/>
    <cellStyle name="Note 2 2 3 2 2" xfId="702"/>
    <cellStyle name="Note 2 2 3 2 2 2" xfId="1035"/>
    <cellStyle name="Note 2 2 3 2 2 2 2" xfId="2046"/>
    <cellStyle name="Note 2 2 3 2 2 2 2 2" xfId="3532"/>
    <cellStyle name="Note 2 2 3 2 2 2 2 2 2" xfId="8627"/>
    <cellStyle name="Note 2 2 3 2 2 2 2 3" xfId="4988"/>
    <cellStyle name="Note 2 2 3 2 2 2 2 3 2" xfId="10081"/>
    <cellStyle name="Note 2 2 3 2 2 2 2 4" xfId="7170"/>
    <cellStyle name="Note 2 2 3 2 2 2 3" xfId="2805"/>
    <cellStyle name="Note 2 2 3 2 2 2 3 2" xfId="5721"/>
    <cellStyle name="Note 2 2 3 2 2 2 3 2 2" xfId="10814"/>
    <cellStyle name="Note 2 2 3 2 2 2 3 3" xfId="7903"/>
    <cellStyle name="Note 2 2 3 2 2 2 4" xfId="4267"/>
    <cellStyle name="Note 2 2 3 2 2 2 4 2" xfId="9360"/>
    <cellStyle name="Note 2 2 3 2 2 2 5" xfId="6449"/>
    <cellStyle name="Note 2 2 3 2 2 3" xfId="1716"/>
    <cellStyle name="Note 2 2 3 2 2 3 2" xfId="3202"/>
    <cellStyle name="Note 2 2 3 2 2 3 2 2" xfId="8297"/>
    <cellStyle name="Note 2 2 3 2 2 3 3" xfId="4658"/>
    <cellStyle name="Note 2 2 3 2 2 3 3 2" xfId="9751"/>
    <cellStyle name="Note 2 2 3 2 2 3 4" xfId="6840"/>
    <cellStyle name="Note 2 2 3 2 2 4" xfId="2475"/>
    <cellStyle name="Note 2 2 3 2 2 4 2" xfId="5391"/>
    <cellStyle name="Note 2 2 3 2 2 4 2 2" xfId="10484"/>
    <cellStyle name="Note 2 2 3 2 2 4 3" xfId="7573"/>
    <cellStyle name="Note 2 2 3 2 2 5" xfId="3937"/>
    <cellStyle name="Note 2 2 3 2 2 5 2" xfId="9030"/>
    <cellStyle name="Note 2 2 3 2 2 6" xfId="6119"/>
    <cellStyle name="Note 2 2 3 2 3" xfId="870"/>
    <cellStyle name="Note 2 2 3 2 3 2" xfId="1881"/>
    <cellStyle name="Note 2 2 3 2 3 2 2" xfId="3367"/>
    <cellStyle name="Note 2 2 3 2 3 2 2 2" xfId="8462"/>
    <cellStyle name="Note 2 2 3 2 3 2 3" xfId="4823"/>
    <cellStyle name="Note 2 2 3 2 3 2 3 2" xfId="9916"/>
    <cellStyle name="Note 2 2 3 2 3 2 4" xfId="7005"/>
    <cellStyle name="Note 2 2 3 2 3 3" xfId="2640"/>
    <cellStyle name="Note 2 2 3 2 3 3 2" xfId="5556"/>
    <cellStyle name="Note 2 2 3 2 3 3 2 2" xfId="10649"/>
    <cellStyle name="Note 2 2 3 2 3 3 3" xfId="7738"/>
    <cellStyle name="Note 2 2 3 2 3 4" xfId="4102"/>
    <cellStyle name="Note 2 2 3 2 3 4 2" xfId="9195"/>
    <cellStyle name="Note 2 2 3 2 3 5" xfId="6284"/>
    <cellStyle name="Note 2 2 3 2 4" xfId="1551"/>
    <cellStyle name="Note 2 2 3 2 4 2" xfId="3037"/>
    <cellStyle name="Note 2 2 3 2 4 2 2" xfId="8132"/>
    <cellStyle name="Note 2 2 3 2 4 3" xfId="4493"/>
    <cellStyle name="Note 2 2 3 2 4 3 2" xfId="9586"/>
    <cellStyle name="Note 2 2 3 2 4 4" xfId="6675"/>
    <cellStyle name="Note 2 2 3 2 5" xfId="2310"/>
    <cellStyle name="Note 2 2 3 2 5 2" xfId="5226"/>
    <cellStyle name="Note 2 2 3 2 5 2 2" xfId="10319"/>
    <cellStyle name="Note 2 2 3 2 5 3" xfId="7408"/>
    <cellStyle name="Note 2 2 3 2 6" xfId="3772"/>
    <cellStyle name="Note 2 2 3 2 6 2" xfId="8865"/>
    <cellStyle name="Note 2 2 3 2 7" xfId="5954"/>
    <cellStyle name="Note 2 2 3 3" xfId="579"/>
    <cellStyle name="Note 2 2 3 3 2" xfId="747"/>
    <cellStyle name="Note 2 2 3 3 2 2" xfId="1080"/>
    <cellStyle name="Note 2 2 3 3 2 2 2" xfId="2091"/>
    <cellStyle name="Note 2 2 3 3 2 2 2 2" xfId="3577"/>
    <cellStyle name="Note 2 2 3 3 2 2 2 2 2" xfId="8672"/>
    <cellStyle name="Note 2 2 3 3 2 2 2 3" xfId="5033"/>
    <cellStyle name="Note 2 2 3 3 2 2 2 3 2" xfId="10126"/>
    <cellStyle name="Note 2 2 3 3 2 2 2 4" xfId="7215"/>
    <cellStyle name="Note 2 2 3 3 2 2 3" xfId="2850"/>
    <cellStyle name="Note 2 2 3 3 2 2 3 2" xfId="5766"/>
    <cellStyle name="Note 2 2 3 3 2 2 3 2 2" xfId="10859"/>
    <cellStyle name="Note 2 2 3 3 2 2 3 3" xfId="7948"/>
    <cellStyle name="Note 2 2 3 3 2 2 4" xfId="4312"/>
    <cellStyle name="Note 2 2 3 3 2 2 4 2" xfId="9405"/>
    <cellStyle name="Note 2 2 3 3 2 2 5" xfId="6494"/>
    <cellStyle name="Note 2 2 3 3 2 3" xfId="1761"/>
    <cellStyle name="Note 2 2 3 3 2 3 2" xfId="3247"/>
    <cellStyle name="Note 2 2 3 3 2 3 2 2" xfId="8342"/>
    <cellStyle name="Note 2 2 3 3 2 3 3" xfId="4703"/>
    <cellStyle name="Note 2 2 3 3 2 3 3 2" xfId="9796"/>
    <cellStyle name="Note 2 2 3 3 2 3 4" xfId="6885"/>
    <cellStyle name="Note 2 2 3 3 2 4" xfId="2520"/>
    <cellStyle name="Note 2 2 3 3 2 4 2" xfId="5436"/>
    <cellStyle name="Note 2 2 3 3 2 4 2 2" xfId="10529"/>
    <cellStyle name="Note 2 2 3 3 2 4 3" xfId="7618"/>
    <cellStyle name="Note 2 2 3 3 2 5" xfId="3982"/>
    <cellStyle name="Note 2 2 3 3 2 5 2" xfId="9075"/>
    <cellStyle name="Note 2 2 3 3 2 6" xfId="6164"/>
    <cellStyle name="Note 2 2 3 3 3" xfId="915"/>
    <cellStyle name="Note 2 2 3 3 3 2" xfId="1926"/>
    <cellStyle name="Note 2 2 3 3 3 2 2" xfId="3412"/>
    <cellStyle name="Note 2 2 3 3 3 2 2 2" xfId="8507"/>
    <cellStyle name="Note 2 2 3 3 3 2 3" xfId="4868"/>
    <cellStyle name="Note 2 2 3 3 3 2 3 2" xfId="9961"/>
    <cellStyle name="Note 2 2 3 3 3 2 4" xfId="7050"/>
    <cellStyle name="Note 2 2 3 3 3 3" xfId="2685"/>
    <cellStyle name="Note 2 2 3 3 3 3 2" xfId="5601"/>
    <cellStyle name="Note 2 2 3 3 3 3 2 2" xfId="10694"/>
    <cellStyle name="Note 2 2 3 3 3 3 3" xfId="7783"/>
    <cellStyle name="Note 2 2 3 3 3 4" xfId="4147"/>
    <cellStyle name="Note 2 2 3 3 3 4 2" xfId="9240"/>
    <cellStyle name="Note 2 2 3 3 3 5" xfId="6329"/>
    <cellStyle name="Note 2 2 3 3 4" xfId="1596"/>
    <cellStyle name="Note 2 2 3 3 4 2" xfId="3082"/>
    <cellStyle name="Note 2 2 3 3 4 2 2" xfId="8177"/>
    <cellStyle name="Note 2 2 3 3 4 3" xfId="4538"/>
    <cellStyle name="Note 2 2 3 3 4 3 2" xfId="9631"/>
    <cellStyle name="Note 2 2 3 3 4 4" xfId="6720"/>
    <cellStyle name="Note 2 2 3 3 5" xfId="2355"/>
    <cellStyle name="Note 2 2 3 3 5 2" xfId="5271"/>
    <cellStyle name="Note 2 2 3 3 5 2 2" xfId="10364"/>
    <cellStyle name="Note 2 2 3 3 5 3" xfId="7453"/>
    <cellStyle name="Note 2 2 3 3 6" xfId="3817"/>
    <cellStyle name="Note 2 2 3 3 6 2" xfId="8910"/>
    <cellStyle name="Note 2 2 3 3 7" xfId="5999"/>
    <cellStyle name="Note 2 2 3 4" xfId="642"/>
    <cellStyle name="Note 2 2 3 4 2" xfId="975"/>
    <cellStyle name="Note 2 2 3 4 2 2" xfId="1986"/>
    <cellStyle name="Note 2 2 3 4 2 2 2" xfId="3472"/>
    <cellStyle name="Note 2 2 3 4 2 2 2 2" xfId="8567"/>
    <cellStyle name="Note 2 2 3 4 2 2 3" xfId="4928"/>
    <cellStyle name="Note 2 2 3 4 2 2 3 2" xfId="10021"/>
    <cellStyle name="Note 2 2 3 4 2 2 4" xfId="7110"/>
    <cellStyle name="Note 2 2 3 4 2 3" xfId="2745"/>
    <cellStyle name="Note 2 2 3 4 2 3 2" xfId="5661"/>
    <cellStyle name="Note 2 2 3 4 2 3 2 2" xfId="10754"/>
    <cellStyle name="Note 2 2 3 4 2 3 3" xfId="7843"/>
    <cellStyle name="Note 2 2 3 4 2 4" xfId="4207"/>
    <cellStyle name="Note 2 2 3 4 2 4 2" xfId="9300"/>
    <cellStyle name="Note 2 2 3 4 2 5" xfId="6389"/>
    <cellStyle name="Note 2 2 3 4 3" xfId="1656"/>
    <cellStyle name="Note 2 2 3 4 3 2" xfId="3142"/>
    <cellStyle name="Note 2 2 3 4 3 2 2" xfId="8237"/>
    <cellStyle name="Note 2 2 3 4 3 3" xfId="4598"/>
    <cellStyle name="Note 2 2 3 4 3 3 2" xfId="9691"/>
    <cellStyle name="Note 2 2 3 4 3 4" xfId="6780"/>
    <cellStyle name="Note 2 2 3 4 4" xfId="2415"/>
    <cellStyle name="Note 2 2 3 4 4 2" xfId="5331"/>
    <cellStyle name="Note 2 2 3 4 4 2 2" xfId="10424"/>
    <cellStyle name="Note 2 2 3 4 4 3" xfId="7513"/>
    <cellStyle name="Note 2 2 3 4 5" xfId="3877"/>
    <cellStyle name="Note 2 2 3 4 5 2" xfId="8970"/>
    <cellStyle name="Note 2 2 3 4 6" xfId="6059"/>
    <cellStyle name="Note 2 2 3 5" xfId="810"/>
    <cellStyle name="Note 2 2 3 5 2" xfId="1821"/>
    <cellStyle name="Note 2 2 3 5 2 2" xfId="3307"/>
    <cellStyle name="Note 2 2 3 5 2 2 2" xfId="8402"/>
    <cellStyle name="Note 2 2 3 5 2 3" xfId="4763"/>
    <cellStyle name="Note 2 2 3 5 2 3 2" xfId="9856"/>
    <cellStyle name="Note 2 2 3 5 2 4" xfId="6945"/>
    <cellStyle name="Note 2 2 3 5 3" xfId="2580"/>
    <cellStyle name="Note 2 2 3 5 3 2" xfId="5496"/>
    <cellStyle name="Note 2 2 3 5 3 2 2" xfId="10589"/>
    <cellStyle name="Note 2 2 3 5 3 3" xfId="7678"/>
    <cellStyle name="Note 2 2 3 5 4" xfId="4042"/>
    <cellStyle name="Note 2 2 3 5 4 2" xfId="9135"/>
    <cellStyle name="Note 2 2 3 5 5" xfId="6224"/>
    <cellStyle name="Note 2 2 3 6" xfId="1491"/>
    <cellStyle name="Note 2 2 3 6 2" xfId="2977"/>
    <cellStyle name="Note 2 2 3 6 2 2" xfId="8072"/>
    <cellStyle name="Note 2 2 3 6 3" xfId="4433"/>
    <cellStyle name="Note 2 2 3 6 3 2" xfId="9526"/>
    <cellStyle name="Note 2 2 3 6 4" xfId="6615"/>
    <cellStyle name="Note 2 2 3 7" xfId="2250"/>
    <cellStyle name="Note 2 2 3 7 2" xfId="5166"/>
    <cellStyle name="Note 2 2 3 7 2 2" xfId="10259"/>
    <cellStyle name="Note 2 2 3 7 3" xfId="7348"/>
    <cellStyle name="Note 2 2 3 8" xfId="3712"/>
    <cellStyle name="Note 2 2 3 8 2" xfId="8805"/>
    <cellStyle name="Note 2 2 3 9" xfId="5894"/>
    <cellStyle name="Note 2 2 4" xfId="459"/>
    <cellStyle name="Note 2 2 4 2" xfId="519"/>
    <cellStyle name="Note 2 2 4 2 2" xfId="687"/>
    <cellStyle name="Note 2 2 4 2 2 2" xfId="1020"/>
    <cellStyle name="Note 2 2 4 2 2 2 2" xfId="2031"/>
    <cellStyle name="Note 2 2 4 2 2 2 2 2" xfId="3517"/>
    <cellStyle name="Note 2 2 4 2 2 2 2 2 2" xfId="8612"/>
    <cellStyle name="Note 2 2 4 2 2 2 2 3" xfId="4973"/>
    <cellStyle name="Note 2 2 4 2 2 2 2 3 2" xfId="10066"/>
    <cellStyle name="Note 2 2 4 2 2 2 2 4" xfId="7155"/>
    <cellStyle name="Note 2 2 4 2 2 2 3" xfId="2790"/>
    <cellStyle name="Note 2 2 4 2 2 2 3 2" xfId="5706"/>
    <cellStyle name="Note 2 2 4 2 2 2 3 2 2" xfId="10799"/>
    <cellStyle name="Note 2 2 4 2 2 2 3 3" xfId="7888"/>
    <cellStyle name="Note 2 2 4 2 2 2 4" xfId="4252"/>
    <cellStyle name="Note 2 2 4 2 2 2 4 2" xfId="9345"/>
    <cellStyle name="Note 2 2 4 2 2 2 5" xfId="6434"/>
    <cellStyle name="Note 2 2 4 2 2 3" xfId="1701"/>
    <cellStyle name="Note 2 2 4 2 2 3 2" xfId="3187"/>
    <cellStyle name="Note 2 2 4 2 2 3 2 2" xfId="8282"/>
    <cellStyle name="Note 2 2 4 2 2 3 3" xfId="4643"/>
    <cellStyle name="Note 2 2 4 2 2 3 3 2" xfId="9736"/>
    <cellStyle name="Note 2 2 4 2 2 3 4" xfId="6825"/>
    <cellStyle name="Note 2 2 4 2 2 4" xfId="2460"/>
    <cellStyle name="Note 2 2 4 2 2 4 2" xfId="5376"/>
    <cellStyle name="Note 2 2 4 2 2 4 2 2" xfId="10469"/>
    <cellStyle name="Note 2 2 4 2 2 4 3" xfId="7558"/>
    <cellStyle name="Note 2 2 4 2 2 5" xfId="3922"/>
    <cellStyle name="Note 2 2 4 2 2 5 2" xfId="9015"/>
    <cellStyle name="Note 2 2 4 2 2 6" xfId="6104"/>
    <cellStyle name="Note 2 2 4 2 3" xfId="855"/>
    <cellStyle name="Note 2 2 4 2 3 2" xfId="1866"/>
    <cellStyle name="Note 2 2 4 2 3 2 2" xfId="3352"/>
    <cellStyle name="Note 2 2 4 2 3 2 2 2" xfId="8447"/>
    <cellStyle name="Note 2 2 4 2 3 2 3" xfId="4808"/>
    <cellStyle name="Note 2 2 4 2 3 2 3 2" xfId="9901"/>
    <cellStyle name="Note 2 2 4 2 3 2 4" xfId="6990"/>
    <cellStyle name="Note 2 2 4 2 3 3" xfId="2625"/>
    <cellStyle name="Note 2 2 4 2 3 3 2" xfId="5541"/>
    <cellStyle name="Note 2 2 4 2 3 3 2 2" xfId="10634"/>
    <cellStyle name="Note 2 2 4 2 3 3 3" xfId="7723"/>
    <cellStyle name="Note 2 2 4 2 3 4" xfId="4087"/>
    <cellStyle name="Note 2 2 4 2 3 4 2" xfId="9180"/>
    <cellStyle name="Note 2 2 4 2 3 5" xfId="6269"/>
    <cellStyle name="Note 2 2 4 2 4" xfId="1536"/>
    <cellStyle name="Note 2 2 4 2 4 2" xfId="3022"/>
    <cellStyle name="Note 2 2 4 2 4 2 2" xfId="8117"/>
    <cellStyle name="Note 2 2 4 2 4 3" xfId="4478"/>
    <cellStyle name="Note 2 2 4 2 4 3 2" xfId="9571"/>
    <cellStyle name="Note 2 2 4 2 4 4" xfId="6660"/>
    <cellStyle name="Note 2 2 4 2 5" xfId="2295"/>
    <cellStyle name="Note 2 2 4 2 5 2" xfId="5211"/>
    <cellStyle name="Note 2 2 4 2 5 2 2" xfId="10304"/>
    <cellStyle name="Note 2 2 4 2 5 3" xfId="7393"/>
    <cellStyle name="Note 2 2 4 2 6" xfId="3757"/>
    <cellStyle name="Note 2 2 4 2 6 2" xfId="8850"/>
    <cellStyle name="Note 2 2 4 2 7" xfId="5939"/>
    <cellStyle name="Note 2 2 4 3" xfId="627"/>
    <cellStyle name="Note 2 2 4 3 2" xfId="960"/>
    <cellStyle name="Note 2 2 4 3 2 2" xfId="1971"/>
    <cellStyle name="Note 2 2 4 3 2 2 2" xfId="3457"/>
    <cellStyle name="Note 2 2 4 3 2 2 2 2" xfId="8552"/>
    <cellStyle name="Note 2 2 4 3 2 2 3" xfId="4913"/>
    <cellStyle name="Note 2 2 4 3 2 2 3 2" xfId="10006"/>
    <cellStyle name="Note 2 2 4 3 2 2 4" xfId="7095"/>
    <cellStyle name="Note 2 2 4 3 2 3" xfId="2730"/>
    <cellStyle name="Note 2 2 4 3 2 3 2" xfId="5646"/>
    <cellStyle name="Note 2 2 4 3 2 3 2 2" xfId="10739"/>
    <cellStyle name="Note 2 2 4 3 2 3 3" xfId="7828"/>
    <cellStyle name="Note 2 2 4 3 2 4" xfId="4192"/>
    <cellStyle name="Note 2 2 4 3 2 4 2" xfId="9285"/>
    <cellStyle name="Note 2 2 4 3 2 5" xfId="6374"/>
    <cellStyle name="Note 2 2 4 3 3" xfId="1641"/>
    <cellStyle name="Note 2 2 4 3 3 2" xfId="3127"/>
    <cellStyle name="Note 2 2 4 3 3 2 2" xfId="8222"/>
    <cellStyle name="Note 2 2 4 3 3 3" xfId="4583"/>
    <cellStyle name="Note 2 2 4 3 3 3 2" xfId="9676"/>
    <cellStyle name="Note 2 2 4 3 3 4" xfId="6765"/>
    <cellStyle name="Note 2 2 4 3 4" xfId="2400"/>
    <cellStyle name="Note 2 2 4 3 4 2" xfId="5316"/>
    <cellStyle name="Note 2 2 4 3 4 2 2" xfId="10409"/>
    <cellStyle name="Note 2 2 4 3 4 3" xfId="7498"/>
    <cellStyle name="Note 2 2 4 3 5" xfId="3862"/>
    <cellStyle name="Note 2 2 4 3 5 2" xfId="8955"/>
    <cellStyle name="Note 2 2 4 3 6" xfId="6044"/>
    <cellStyle name="Note 2 2 4 4" xfId="795"/>
    <cellStyle name="Note 2 2 4 4 2" xfId="1806"/>
    <cellStyle name="Note 2 2 4 4 2 2" xfId="3292"/>
    <cellStyle name="Note 2 2 4 4 2 2 2" xfId="8387"/>
    <cellStyle name="Note 2 2 4 4 2 3" xfId="4748"/>
    <cellStyle name="Note 2 2 4 4 2 3 2" xfId="9841"/>
    <cellStyle name="Note 2 2 4 4 2 4" xfId="6930"/>
    <cellStyle name="Note 2 2 4 4 3" xfId="2565"/>
    <cellStyle name="Note 2 2 4 4 3 2" xfId="5481"/>
    <cellStyle name="Note 2 2 4 4 3 2 2" xfId="10574"/>
    <cellStyle name="Note 2 2 4 4 3 3" xfId="7663"/>
    <cellStyle name="Note 2 2 4 4 4" xfId="4027"/>
    <cellStyle name="Note 2 2 4 4 4 2" xfId="9120"/>
    <cellStyle name="Note 2 2 4 4 5" xfId="6209"/>
    <cellStyle name="Note 2 2 4 5" xfId="1476"/>
    <cellStyle name="Note 2 2 4 5 2" xfId="2962"/>
    <cellStyle name="Note 2 2 4 5 2 2" xfId="8057"/>
    <cellStyle name="Note 2 2 4 5 3" xfId="4418"/>
    <cellStyle name="Note 2 2 4 5 3 2" xfId="9511"/>
    <cellStyle name="Note 2 2 4 5 4" xfId="6600"/>
    <cellStyle name="Note 2 2 4 6" xfId="2235"/>
    <cellStyle name="Note 2 2 4 6 2" xfId="5151"/>
    <cellStyle name="Note 2 2 4 6 2 2" xfId="10244"/>
    <cellStyle name="Note 2 2 4 6 3" xfId="7333"/>
    <cellStyle name="Note 2 2 4 7" xfId="3697"/>
    <cellStyle name="Note 2 2 4 7 2" xfId="8790"/>
    <cellStyle name="Note 2 2 4 8" xfId="5879"/>
    <cellStyle name="Note 2 2 5" xfId="504"/>
    <cellStyle name="Note 2 2 5 2" xfId="672"/>
    <cellStyle name="Note 2 2 5 2 2" xfId="1005"/>
    <cellStyle name="Note 2 2 5 2 2 2" xfId="2016"/>
    <cellStyle name="Note 2 2 5 2 2 2 2" xfId="3502"/>
    <cellStyle name="Note 2 2 5 2 2 2 2 2" xfId="8597"/>
    <cellStyle name="Note 2 2 5 2 2 2 3" xfId="4958"/>
    <cellStyle name="Note 2 2 5 2 2 2 3 2" xfId="10051"/>
    <cellStyle name="Note 2 2 5 2 2 2 4" xfId="7140"/>
    <cellStyle name="Note 2 2 5 2 2 3" xfId="2775"/>
    <cellStyle name="Note 2 2 5 2 2 3 2" xfId="5691"/>
    <cellStyle name="Note 2 2 5 2 2 3 2 2" xfId="10784"/>
    <cellStyle name="Note 2 2 5 2 2 3 3" xfId="7873"/>
    <cellStyle name="Note 2 2 5 2 2 4" xfId="4237"/>
    <cellStyle name="Note 2 2 5 2 2 4 2" xfId="9330"/>
    <cellStyle name="Note 2 2 5 2 2 5" xfId="6419"/>
    <cellStyle name="Note 2 2 5 2 3" xfId="1686"/>
    <cellStyle name="Note 2 2 5 2 3 2" xfId="3172"/>
    <cellStyle name="Note 2 2 5 2 3 2 2" xfId="8267"/>
    <cellStyle name="Note 2 2 5 2 3 3" xfId="4628"/>
    <cellStyle name="Note 2 2 5 2 3 3 2" xfId="9721"/>
    <cellStyle name="Note 2 2 5 2 3 4" xfId="6810"/>
    <cellStyle name="Note 2 2 5 2 4" xfId="2445"/>
    <cellStyle name="Note 2 2 5 2 4 2" xfId="5361"/>
    <cellStyle name="Note 2 2 5 2 4 2 2" xfId="10454"/>
    <cellStyle name="Note 2 2 5 2 4 3" xfId="7543"/>
    <cellStyle name="Note 2 2 5 2 5" xfId="3907"/>
    <cellStyle name="Note 2 2 5 2 5 2" xfId="9000"/>
    <cellStyle name="Note 2 2 5 2 6" xfId="6089"/>
    <cellStyle name="Note 2 2 5 3" xfId="840"/>
    <cellStyle name="Note 2 2 5 3 2" xfId="1851"/>
    <cellStyle name="Note 2 2 5 3 2 2" xfId="3337"/>
    <cellStyle name="Note 2 2 5 3 2 2 2" xfId="8432"/>
    <cellStyle name="Note 2 2 5 3 2 3" xfId="4793"/>
    <cellStyle name="Note 2 2 5 3 2 3 2" xfId="9886"/>
    <cellStyle name="Note 2 2 5 3 2 4" xfId="6975"/>
    <cellStyle name="Note 2 2 5 3 3" xfId="2610"/>
    <cellStyle name="Note 2 2 5 3 3 2" xfId="5526"/>
    <cellStyle name="Note 2 2 5 3 3 2 2" xfId="10619"/>
    <cellStyle name="Note 2 2 5 3 3 3" xfId="7708"/>
    <cellStyle name="Note 2 2 5 3 4" xfId="4072"/>
    <cellStyle name="Note 2 2 5 3 4 2" xfId="9165"/>
    <cellStyle name="Note 2 2 5 3 5" xfId="6254"/>
    <cellStyle name="Note 2 2 5 4" xfId="1521"/>
    <cellStyle name="Note 2 2 5 4 2" xfId="3007"/>
    <cellStyle name="Note 2 2 5 4 2 2" xfId="8102"/>
    <cellStyle name="Note 2 2 5 4 3" xfId="4463"/>
    <cellStyle name="Note 2 2 5 4 3 2" xfId="9556"/>
    <cellStyle name="Note 2 2 5 4 4" xfId="6645"/>
    <cellStyle name="Note 2 2 5 5" xfId="2280"/>
    <cellStyle name="Note 2 2 5 5 2" xfId="5196"/>
    <cellStyle name="Note 2 2 5 5 2 2" xfId="10289"/>
    <cellStyle name="Note 2 2 5 5 3" xfId="7378"/>
    <cellStyle name="Note 2 2 5 6" xfId="3742"/>
    <cellStyle name="Note 2 2 5 6 2" xfId="8835"/>
    <cellStyle name="Note 2 2 5 7" xfId="5924"/>
    <cellStyle name="Note 2 2 6" xfId="564"/>
    <cellStyle name="Note 2 2 6 2" xfId="732"/>
    <cellStyle name="Note 2 2 6 2 2" xfId="1065"/>
    <cellStyle name="Note 2 2 6 2 2 2" xfId="2076"/>
    <cellStyle name="Note 2 2 6 2 2 2 2" xfId="3562"/>
    <cellStyle name="Note 2 2 6 2 2 2 2 2" xfId="8657"/>
    <cellStyle name="Note 2 2 6 2 2 2 3" xfId="5018"/>
    <cellStyle name="Note 2 2 6 2 2 2 3 2" xfId="10111"/>
    <cellStyle name="Note 2 2 6 2 2 2 4" xfId="7200"/>
    <cellStyle name="Note 2 2 6 2 2 3" xfId="2835"/>
    <cellStyle name="Note 2 2 6 2 2 3 2" xfId="5751"/>
    <cellStyle name="Note 2 2 6 2 2 3 2 2" xfId="10844"/>
    <cellStyle name="Note 2 2 6 2 2 3 3" xfId="7933"/>
    <cellStyle name="Note 2 2 6 2 2 4" xfId="4297"/>
    <cellStyle name="Note 2 2 6 2 2 4 2" xfId="9390"/>
    <cellStyle name="Note 2 2 6 2 2 5" xfId="6479"/>
    <cellStyle name="Note 2 2 6 2 3" xfId="1746"/>
    <cellStyle name="Note 2 2 6 2 3 2" xfId="3232"/>
    <cellStyle name="Note 2 2 6 2 3 2 2" xfId="8327"/>
    <cellStyle name="Note 2 2 6 2 3 3" xfId="4688"/>
    <cellStyle name="Note 2 2 6 2 3 3 2" xfId="9781"/>
    <cellStyle name="Note 2 2 6 2 3 4" xfId="6870"/>
    <cellStyle name="Note 2 2 6 2 4" xfId="2505"/>
    <cellStyle name="Note 2 2 6 2 4 2" xfId="5421"/>
    <cellStyle name="Note 2 2 6 2 4 2 2" xfId="10514"/>
    <cellStyle name="Note 2 2 6 2 4 3" xfId="7603"/>
    <cellStyle name="Note 2 2 6 2 5" xfId="3967"/>
    <cellStyle name="Note 2 2 6 2 5 2" xfId="9060"/>
    <cellStyle name="Note 2 2 6 2 6" xfId="6149"/>
    <cellStyle name="Note 2 2 6 3" xfId="900"/>
    <cellStyle name="Note 2 2 6 3 2" xfId="1911"/>
    <cellStyle name="Note 2 2 6 3 2 2" xfId="3397"/>
    <cellStyle name="Note 2 2 6 3 2 2 2" xfId="8492"/>
    <cellStyle name="Note 2 2 6 3 2 3" xfId="4853"/>
    <cellStyle name="Note 2 2 6 3 2 3 2" xfId="9946"/>
    <cellStyle name="Note 2 2 6 3 2 4" xfId="7035"/>
    <cellStyle name="Note 2 2 6 3 3" xfId="2670"/>
    <cellStyle name="Note 2 2 6 3 3 2" xfId="5586"/>
    <cellStyle name="Note 2 2 6 3 3 2 2" xfId="10679"/>
    <cellStyle name="Note 2 2 6 3 3 3" xfId="7768"/>
    <cellStyle name="Note 2 2 6 3 4" xfId="4132"/>
    <cellStyle name="Note 2 2 6 3 4 2" xfId="9225"/>
    <cellStyle name="Note 2 2 6 3 5" xfId="6314"/>
    <cellStyle name="Note 2 2 6 4" xfId="1581"/>
    <cellStyle name="Note 2 2 6 4 2" xfId="3067"/>
    <cellStyle name="Note 2 2 6 4 2 2" xfId="8162"/>
    <cellStyle name="Note 2 2 6 4 3" xfId="4523"/>
    <cellStyle name="Note 2 2 6 4 3 2" xfId="9616"/>
    <cellStyle name="Note 2 2 6 4 4" xfId="6705"/>
    <cellStyle name="Note 2 2 6 5" xfId="2340"/>
    <cellStyle name="Note 2 2 6 5 2" xfId="5256"/>
    <cellStyle name="Note 2 2 6 5 2 2" xfId="10349"/>
    <cellStyle name="Note 2 2 6 5 3" xfId="7438"/>
    <cellStyle name="Note 2 2 6 6" xfId="3802"/>
    <cellStyle name="Note 2 2 6 6 2" xfId="8895"/>
    <cellStyle name="Note 2 2 6 7" xfId="5984"/>
    <cellStyle name="Note 2 2 7" xfId="612"/>
    <cellStyle name="Note 2 2 7 2" xfId="945"/>
    <cellStyle name="Note 2 2 7 2 2" xfId="1956"/>
    <cellStyle name="Note 2 2 7 2 2 2" xfId="3442"/>
    <cellStyle name="Note 2 2 7 2 2 2 2" xfId="8537"/>
    <cellStyle name="Note 2 2 7 2 2 3" xfId="4898"/>
    <cellStyle name="Note 2 2 7 2 2 3 2" xfId="9991"/>
    <cellStyle name="Note 2 2 7 2 2 4" xfId="7080"/>
    <cellStyle name="Note 2 2 7 2 3" xfId="2715"/>
    <cellStyle name="Note 2 2 7 2 3 2" xfId="5631"/>
    <cellStyle name="Note 2 2 7 2 3 2 2" xfId="10724"/>
    <cellStyle name="Note 2 2 7 2 3 3" xfId="7813"/>
    <cellStyle name="Note 2 2 7 2 4" xfId="4177"/>
    <cellStyle name="Note 2 2 7 2 4 2" xfId="9270"/>
    <cellStyle name="Note 2 2 7 2 5" xfId="6359"/>
    <cellStyle name="Note 2 2 7 3" xfId="1626"/>
    <cellStyle name="Note 2 2 7 3 2" xfId="3112"/>
    <cellStyle name="Note 2 2 7 3 2 2" xfId="8207"/>
    <cellStyle name="Note 2 2 7 3 3" xfId="4568"/>
    <cellStyle name="Note 2 2 7 3 3 2" xfId="9661"/>
    <cellStyle name="Note 2 2 7 3 4" xfId="6750"/>
    <cellStyle name="Note 2 2 7 4" xfId="2385"/>
    <cellStyle name="Note 2 2 7 4 2" xfId="5301"/>
    <cellStyle name="Note 2 2 7 4 2 2" xfId="10394"/>
    <cellStyle name="Note 2 2 7 4 3" xfId="7483"/>
    <cellStyle name="Note 2 2 7 5" xfId="3847"/>
    <cellStyle name="Note 2 2 7 5 2" xfId="8940"/>
    <cellStyle name="Note 2 2 7 6" xfId="6029"/>
    <cellStyle name="Note 2 2 8" xfId="780"/>
    <cellStyle name="Note 2 2 8 2" xfId="1791"/>
    <cellStyle name="Note 2 2 8 2 2" xfId="3277"/>
    <cellStyle name="Note 2 2 8 2 2 2" xfId="8372"/>
    <cellStyle name="Note 2 2 8 2 3" xfId="4733"/>
    <cellStyle name="Note 2 2 8 2 3 2" xfId="9826"/>
    <cellStyle name="Note 2 2 8 2 4" xfId="6915"/>
    <cellStyle name="Note 2 2 8 3" xfId="2550"/>
    <cellStyle name="Note 2 2 8 3 2" xfId="5466"/>
    <cellStyle name="Note 2 2 8 3 2 2" xfId="10559"/>
    <cellStyle name="Note 2 2 8 3 3" xfId="7648"/>
    <cellStyle name="Note 2 2 8 4" xfId="4012"/>
    <cellStyle name="Note 2 2 8 4 2" xfId="9105"/>
    <cellStyle name="Note 2 2 8 5" xfId="6194"/>
    <cellStyle name="Note 2 2 9" xfId="1461"/>
    <cellStyle name="Note 2 2 9 2" xfId="2947"/>
    <cellStyle name="Note 2 2 9 2 2" xfId="8042"/>
    <cellStyle name="Note 2 2 9 3" xfId="4403"/>
    <cellStyle name="Note 2 2 9 3 2" xfId="9496"/>
    <cellStyle name="Note 2 2 9 4" xfId="6585"/>
    <cellStyle name="Note 2 3" xfId="1339"/>
    <cellStyle name="Note 3" xfId="369"/>
    <cellStyle name="Note 3 2" xfId="1335"/>
    <cellStyle name="Note 4" xfId="1203"/>
    <cellStyle name="Note 4 2" xfId="2133"/>
    <cellStyle name="Note 4 2 2" xfId="3619"/>
    <cellStyle name="Note 4 2 2 2" xfId="8714"/>
    <cellStyle name="Note 4 2 3" xfId="5075"/>
    <cellStyle name="Note 4 2 3 2" xfId="10168"/>
    <cellStyle name="Note 4 2 4" xfId="7257"/>
    <cellStyle name="Note 4 3" xfId="2892"/>
    <cellStyle name="Note 4 3 2" xfId="5808"/>
    <cellStyle name="Note 4 3 2 2" xfId="10901"/>
    <cellStyle name="Note 4 3 3" xfId="7990"/>
    <cellStyle name="Note 4 4" xfId="4354"/>
    <cellStyle name="Note 4 4 2" xfId="9447"/>
    <cellStyle name="Note 4 5" xfId="6536"/>
    <cellStyle name="Note 5" xfId="1204"/>
    <cellStyle name="Note 5 2" xfId="1345"/>
    <cellStyle name="Note 6" xfId="1202"/>
    <cellStyle name="Note 6 2" xfId="1333"/>
    <cellStyle name="Note 7" xfId="1318"/>
    <cellStyle name="Note 7 2" xfId="2175"/>
    <cellStyle name="OddBodyShade" xfId="240"/>
    <cellStyle name="Output 2" xfId="371"/>
    <cellStyle name="Output 2 2" xfId="438"/>
    <cellStyle name="Output 2 3" xfId="1343"/>
    <cellStyle name="Output 3" xfId="1205"/>
    <cellStyle name="Output 4" xfId="1206"/>
    <cellStyle name="Output 4 2" xfId="1342"/>
    <cellStyle name="Output 5" xfId="1319"/>
    <cellStyle name="Output 5 2" xfId="2176"/>
    <cellStyle name="Overscore" xfId="241"/>
    <cellStyle name="Percent 10" xfId="2195"/>
    <cellStyle name="Percent 10 2" xfId="3655"/>
    <cellStyle name="Percent 10 2 2" xfId="8750"/>
    <cellStyle name="Percent 10 3" xfId="5111"/>
    <cellStyle name="Percent 10 3 2" xfId="10204"/>
    <cellStyle name="Percent 10 4" xfId="7293"/>
    <cellStyle name="Percent 11" xfId="5843"/>
    <cellStyle name="Percent 11 2" xfId="10935"/>
    <cellStyle name="Percent 2" xfId="17"/>
    <cellStyle name="Percent 2 2" xfId="215"/>
    <cellStyle name="Percent 2 3" xfId="320"/>
    <cellStyle name="Percent 2 4" xfId="383"/>
    <cellStyle name="Percent 2 5" xfId="1321"/>
    <cellStyle name="Percent 2 5 2" xfId="2178"/>
    <cellStyle name="Percent 2 6" xfId="1327"/>
    <cellStyle name="Percent 2 6 2" xfId="2182"/>
    <cellStyle name="Percent 2 6 2 2" xfId="3646"/>
    <cellStyle name="Percent 2 6 2 2 2" xfId="8741"/>
    <cellStyle name="Percent 2 6 2 3" xfId="5102"/>
    <cellStyle name="Percent 2 6 2 3 2" xfId="10195"/>
    <cellStyle name="Percent 2 6 2 4" xfId="7284"/>
    <cellStyle name="Percent 2 6 3" xfId="2919"/>
    <cellStyle name="Percent 2 6 3 2" xfId="5835"/>
    <cellStyle name="Percent 2 6 3 2 2" xfId="10928"/>
    <cellStyle name="Percent 2 6 3 3" xfId="8017"/>
    <cellStyle name="Percent 2 6 4" xfId="4381"/>
    <cellStyle name="Percent 2 6 4 2" xfId="9474"/>
    <cellStyle name="Percent 2 6 5" xfId="6563"/>
    <cellStyle name="Percent 3" xfId="18"/>
    <cellStyle name="Percent 3 2" xfId="128"/>
    <cellStyle name="Percent 3 2 2" xfId="372"/>
    <cellStyle name="Percent 3 3" xfId="597"/>
    <cellStyle name="Percent 3 3 2" xfId="765"/>
    <cellStyle name="Percent 3 4" xfId="323"/>
    <cellStyle name="Percent 4" xfId="19"/>
    <cellStyle name="Percent 4 2" xfId="216"/>
    <cellStyle name="Percent 5" xfId="20"/>
    <cellStyle name="Percent 5 2" xfId="218"/>
    <cellStyle name="Percent 5 3" xfId="217"/>
    <cellStyle name="Percent 6" xfId="38"/>
    <cellStyle name="Percent 6 2" xfId="220"/>
    <cellStyle name="Percent 6 3" xfId="219"/>
    <cellStyle name="Percent 6 4" xfId="382"/>
    <cellStyle name="Percent 7" xfId="86"/>
    <cellStyle name="Percent 7 2" xfId="221"/>
    <cellStyle name="Percent 7 3" xfId="386"/>
    <cellStyle name="Percent 8" xfId="222"/>
    <cellStyle name="Percent 8 2" xfId="444"/>
    <cellStyle name="Percent 9" xfId="1320"/>
    <cellStyle name="Percent 9 2" xfId="2177"/>
    <cellStyle name="PillarData" xfId="21"/>
    <cellStyle name="PillarData 2" xfId="223"/>
    <cellStyle name="PillarHeading" xfId="22"/>
    <cellStyle name="PillarText" xfId="23"/>
    <cellStyle name="PillarText 2" xfId="224"/>
    <cellStyle name="PillarTotal" xfId="24"/>
    <cellStyle name="PSChar" xfId="25"/>
    <cellStyle name="PSChar 2" xfId="439"/>
    <cellStyle name="PSDate" xfId="106"/>
    <cellStyle name="PSDate 2" xfId="225"/>
    <cellStyle name="PSDec" xfId="107"/>
    <cellStyle name="PSDec 2" xfId="226"/>
    <cellStyle name="PSHeading" xfId="108"/>
    <cellStyle name="PSHeading 2" xfId="440"/>
    <cellStyle name="PSInt" xfId="109"/>
    <cellStyle name="PSInt 2" xfId="227"/>
    <cellStyle name="PSSpacer" xfId="110"/>
    <cellStyle name="PSSpacer 2" xfId="228"/>
    <cellStyle name="StyleName1" xfId="26"/>
    <cellStyle name="StyleName2" xfId="27"/>
    <cellStyle name="StyleName3" xfId="28"/>
    <cellStyle name="StyleName4" xfId="29"/>
    <cellStyle name="StyleName5" xfId="30"/>
    <cellStyle name="StyleName6" xfId="31"/>
    <cellStyle name="StyleName7" xfId="32"/>
    <cellStyle name="StyleName8" xfId="33"/>
    <cellStyle name="T" xfId="242"/>
    <cellStyle name="Time" xfId="34"/>
    <cellStyle name="Time 2" xfId="441"/>
    <cellStyle name="Title 2" xfId="373"/>
    <cellStyle name="Title 3" xfId="1207"/>
    <cellStyle name="Title 4" xfId="1208"/>
    <cellStyle name="Title1" xfId="243"/>
    <cellStyle name="TitleOther" xfId="244"/>
    <cellStyle name="Total 2" xfId="374"/>
    <cellStyle name="Total 2 2" xfId="442"/>
    <cellStyle name="Total 2 3" xfId="1340"/>
    <cellStyle name="Total 3" xfId="1209"/>
    <cellStyle name="Total 4" xfId="1210"/>
    <cellStyle name="Total 4 2" xfId="1337"/>
    <cellStyle name="Total 5" xfId="1322"/>
    <cellStyle name="Total 5 2" xfId="2179"/>
    <cellStyle name="TotShade" xfId="245"/>
    <cellStyle name="Underscore" xfId="246"/>
    <cellStyle name="Warning Text 2" xfId="375"/>
    <cellStyle name="Warning Text 2 2" xfId="443"/>
    <cellStyle name="Warning Text 3" xfId="1211"/>
    <cellStyle name="Warning Text 4" xfId="1212"/>
    <cellStyle name="Warning Text 5" xfId="13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M60"/>
  <sheetViews>
    <sheetView tabSelected="1" topLeftCell="B1" zoomScale="80" zoomScaleNormal="80" zoomScaleSheetLayoutView="50" workbookViewId="0">
      <selection activeCell="B1" sqref="B1:L1"/>
    </sheetView>
  </sheetViews>
  <sheetFormatPr defaultColWidth="9.140625" defaultRowHeight="12.75" outlineLevelRow="1"/>
  <cols>
    <col min="1" max="1" width="0" style="5" hidden="1" customWidth="1"/>
    <col min="2" max="2" width="33.85546875" style="6" customWidth="1"/>
    <col min="3" max="3" width="10.7109375" style="6" customWidth="1"/>
    <col min="4" max="5" width="10.7109375" style="5" customWidth="1"/>
    <col min="6" max="6" width="2.7109375" style="6" customWidth="1"/>
    <col min="7" max="7" width="70.7109375" style="5" customWidth="1"/>
    <col min="8" max="8" width="2.7109375" style="6" customWidth="1"/>
    <col min="9" max="9" width="11.85546875" style="6" customWidth="1"/>
    <col min="10" max="10" width="10.7109375" style="6" customWidth="1"/>
    <col min="11" max="11" width="2.42578125" style="6" customWidth="1"/>
    <col min="12" max="12" width="70.7109375" style="6" customWidth="1"/>
    <col min="13" max="18" width="9.140625" style="19"/>
    <col min="19" max="39" width="9.140625" style="6"/>
    <col min="40" max="16384" width="9.140625" style="5"/>
  </cols>
  <sheetData>
    <row r="1" spans="2:22" s="1" customFormat="1" ht="18">
      <c r="B1" s="48" t="s">
        <v>0</v>
      </c>
      <c r="C1" s="48"/>
      <c r="D1" s="48"/>
      <c r="E1" s="48"/>
      <c r="F1" s="48"/>
      <c r="G1" s="48"/>
      <c r="H1" s="48"/>
      <c r="I1" s="48"/>
      <c r="J1" s="48"/>
      <c r="K1" s="48"/>
      <c r="L1" s="48"/>
    </row>
    <row r="2" spans="2:22" s="1" customFormat="1" ht="18">
      <c r="B2" s="48" t="s">
        <v>27</v>
      </c>
      <c r="C2" s="48"/>
      <c r="D2" s="48"/>
      <c r="E2" s="48"/>
      <c r="F2" s="48"/>
      <c r="G2" s="48"/>
      <c r="H2" s="48"/>
      <c r="I2" s="48"/>
      <c r="J2" s="48"/>
      <c r="K2" s="48"/>
      <c r="L2" s="48"/>
      <c r="M2" s="2"/>
      <c r="N2" s="2"/>
      <c r="O2" s="2"/>
      <c r="P2" s="2"/>
      <c r="Q2" s="2"/>
    </row>
    <row r="3" spans="2:22" s="1" customFormat="1" ht="18">
      <c r="B3" s="48" t="s">
        <v>28</v>
      </c>
      <c r="C3" s="48"/>
      <c r="D3" s="48"/>
      <c r="E3" s="48"/>
      <c r="F3" s="48"/>
      <c r="G3" s="48"/>
      <c r="H3" s="48"/>
      <c r="I3" s="48"/>
      <c r="J3" s="48"/>
      <c r="K3" s="48"/>
      <c r="L3" s="48"/>
    </row>
    <row r="4" spans="2:22" s="1" customFormat="1" ht="18" outlineLevel="1">
      <c r="B4" s="49" t="str">
        <f>G7&amp;" 2020"</f>
        <v>MAY 2020</v>
      </c>
      <c r="C4" s="49"/>
      <c r="D4" s="49"/>
      <c r="E4" s="49"/>
      <c r="F4" s="49"/>
      <c r="G4" s="49"/>
      <c r="H4" s="49"/>
      <c r="I4" s="49"/>
      <c r="J4" s="49"/>
      <c r="K4" s="49"/>
      <c r="L4" s="49"/>
    </row>
    <row r="5" spans="2:22" s="3" customFormat="1" ht="18">
      <c r="B5" s="49" t="s">
        <v>1</v>
      </c>
      <c r="C5" s="49"/>
      <c r="D5" s="49"/>
      <c r="E5" s="49"/>
      <c r="F5" s="49"/>
      <c r="G5" s="49"/>
      <c r="H5" s="49"/>
      <c r="I5" s="49"/>
      <c r="J5" s="49"/>
      <c r="K5" s="49"/>
      <c r="L5" s="49"/>
      <c r="M5" s="16"/>
      <c r="N5" s="16"/>
      <c r="O5" s="16"/>
      <c r="P5" s="16"/>
      <c r="Q5" s="16"/>
      <c r="R5" s="16"/>
    </row>
    <row r="6" spans="2:22" s="3" customFormat="1" ht="15">
      <c r="B6" s="15"/>
      <c r="C6" s="15"/>
      <c r="D6" s="15"/>
      <c r="E6" s="15"/>
      <c r="F6" s="15"/>
      <c r="G6" s="15"/>
      <c r="H6" s="15"/>
      <c r="I6" s="15"/>
      <c r="J6" s="15"/>
      <c r="K6" s="15"/>
      <c r="L6" s="15"/>
      <c r="M6" s="16"/>
      <c r="N6" s="16"/>
      <c r="O6" s="16"/>
      <c r="P6" s="16"/>
      <c r="Q6" s="16"/>
      <c r="R6" s="16"/>
    </row>
    <row r="7" spans="2:22" s="3" customFormat="1" ht="15.75">
      <c r="B7" s="15"/>
      <c r="C7" s="15"/>
      <c r="D7" s="16"/>
      <c r="E7" s="8"/>
      <c r="F7" s="8"/>
      <c r="G7" s="9" t="s">
        <v>52</v>
      </c>
      <c r="H7" s="15"/>
      <c r="I7" s="16"/>
      <c r="J7" s="8"/>
      <c r="K7" s="8"/>
      <c r="L7" s="9" t="str">
        <f>B4&amp;" YEAR-TO-DATE"</f>
        <v>MAY 2020 YEAR-TO-DATE</v>
      </c>
      <c r="M7" s="16"/>
      <c r="N7" s="16"/>
      <c r="O7" s="16"/>
      <c r="P7" s="16"/>
      <c r="Q7" s="16"/>
      <c r="R7" s="16"/>
    </row>
    <row r="8" spans="2:22" s="3" customFormat="1" ht="15">
      <c r="B8" s="15"/>
      <c r="C8" s="15"/>
      <c r="D8" s="16"/>
      <c r="E8" s="16"/>
      <c r="F8" s="16"/>
      <c r="G8" s="15"/>
      <c r="H8" s="15"/>
      <c r="I8" s="16"/>
      <c r="J8" s="16"/>
      <c r="K8" s="18"/>
      <c r="L8" s="15"/>
      <c r="M8" s="16"/>
      <c r="N8" s="16"/>
      <c r="O8" s="16"/>
      <c r="P8" s="16"/>
      <c r="Q8" s="16"/>
      <c r="R8" s="16"/>
    </row>
    <row r="9" spans="2:22" s="3" customFormat="1" ht="15" customHeight="1">
      <c r="B9" s="50" t="s">
        <v>29</v>
      </c>
      <c r="C9" s="18" t="s">
        <v>30</v>
      </c>
      <c r="D9" s="52" t="s">
        <v>2</v>
      </c>
      <c r="E9" s="52"/>
      <c r="F9" s="18"/>
      <c r="G9" s="15"/>
      <c r="H9" s="15"/>
      <c r="I9" s="52" t="s">
        <v>2</v>
      </c>
      <c r="J9" s="52"/>
      <c r="K9" s="18"/>
      <c r="L9" s="15"/>
      <c r="M9" s="16"/>
      <c r="N9" s="16"/>
      <c r="O9" s="16"/>
      <c r="P9" s="16"/>
      <c r="Q9" s="16"/>
      <c r="R9" s="16"/>
    </row>
    <row r="10" spans="2:22" s="3" customFormat="1" ht="15" customHeight="1">
      <c r="B10" s="51"/>
      <c r="C10" s="10" t="s">
        <v>31</v>
      </c>
      <c r="D10" s="53" t="s">
        <v>3</v>
      </c>
      <c r="E10" s="53"/>
      <c r="F10" s="18"/>
      <c r="G10" s="10" t="s">
        <v>32</v>
      </c>
      <c r="H10" s="15"/>
      <c r="I10" s="53" t="s">
        <v>3</v>
      </c>
      <c r="J10" s="53"/>
      <c r="K10" s="18"/>
      <c r="L10" s="10" t="s">
        <v>32</v>
      </c>
      <c r="M10" s="16"/>
      <c r="N10" s="16"/>
      <c r="O10" s="16"/>
      <c r="P10" s="16"/>
      <c r="Q10" s="16"/>
      <c r="R10" s="16"/>
    </row>
    <row r="11" spans="2:22" s="3" customFormat="1" ht="22.5" customHeight="1">
      <c r="B11" s="15"/>
      <c r="C11" s="15"/>
      <c r="D11" s="11" t="s">
        <v>33</v>
      </c>
      <c r="E11" s="11" t="s">
        <v>34</v>
      </c>
      <c r="F11" s="10"/>
      <c r="G11" s="15"/>
      <c r="H11" s="15"/>
      <c r="I11" s="11" t="s">
        <v>33</v>
      </c>
      <c r="J11" s="11" t="s">
        <v>34</v>
      </c>
      <c r="K11" s="15"/>
      <c r="L11" s="15"/>
      <c r="M11" s="16"/>
      <c r="N11" s="16"/>
      <c r="O11" s="16"/>
      <c r="P11" s="16"/>
      <c r="Q11" s="16"/>
      <c r="R11" s="16"/>
    </row>
    <row r="12" spans="2:22" s="16" customFormat="1" ht="135" customHeight="1">
      <c r="B12" s="21" t="s">
        <v>4</v>
      </c>
      <c r="C12" s="22" t="s">
        <v>35</v>
      </c>
      <c r="D12" s="23">
        <v>-486.6</v>
      </c>
      <c r="E12" s="23">
        <v>-88.8</v>
      </c>
      <c r="F12" s="24"/>
      <c r="G12" s="25" t="s">
        <v>110</v>
      </c>
      <c r="H12" s="15"/>
      <c r="I12" s="30">
        <v>-1166.5</v>
      </c>
      <c r="J12" s="23">
        <v>-44.2</v>
      </c>
      <c r="K12" s="15"/>
      <c r="L12" s="25" t="s">
        <v>86</v>
      </c>
      <c r="N12" s="46"/>
      <c r="O12" s="46"/>
      <c r="P12" s="46"/>
      <c r="Q12" s="46"/>
      <c r="R12" s="46"/>
      <c r="S12" s="46"/>
      <c r="T12" s="46"/>
      <c r="U12" s="46"/>
      <c r="V12" s="46"/>
    </row>
    <row r="13" spans="2:22" s="12" customFormat="1" ht="72" customHeight="1">
      <c r="B13" s="21" t="s">
        <v>5</v>
      </c>
      <c r="C13" s="22" t="s">
        <v>35</v>
      </c>
      <c r="D13" s="23">
        <v>-85.3</v>
      </c>
      <c r="E13" s="23">
        <v>-46</v>
      </c>
      <c r="F13" s="25"/>
      <c r="G13" s="25" t="s">
        <v>108</v>
      </c>
      <c r="H13" s="25"/>
      <c r="I13" s="30">
        <v>-230.9</v>
      </c>
      <c r="J13" s="23">
        <v>-27.6</v>
      </c>
      <c r="K13" s="25"/>
      <c r="L13" s="25" t="s">
        <v>109</v>
      </c>
      <c r="M13" s="16"/>
      <c r="N13" s="46"/>
      <c r="O13" s="46"/>
      <c r="P13" s="46"/>
      <c r="Q13" s="46"/>
      <c r="R13" s="46"/>
      <c r="S13" s="46"/>
      <c r="T13" s="46"/>
      <c r="U13" s="46"/>
      <c r="V13" s="46"/>
    </row>
    <row r="14" spans="2:22" s="16" customFormat="1" ht="204" customHeight="1">
      <c r="B14" s="34" t="s">
        <v>6</v>
      </c>
      <c r="C14" s="35" t="s">
        <v>35</v>
      </c>
      <c r="D14" s="27">
        <v>2070.8796222113301</v>
      </c>
      <c r="E14" s="23" t="s">
        <v>37</v>
      </c>
      <c r="F14" s="25"/>
      <c r="G14" s="25" t="s">
        <v>112</v>
      </c>
      <c r="H14" s="25"/>
      <c r="I14" s="27">
        <v>2094.5423397202567</v>
      </c>
      <c r="J14" s="23" t="s">
        <v>37</v>
      </c>
      <c r="K14" s="25"/>
      <c r="L14" s="25" t="s">
        <v>111</v>
      </c>
    </row>
    <row r="15" spans="2:22" s="16" customFormat="1" ht="173.25" customHeight="1">
      <c r="B15" s="34" t="s">
        <v>8</v>
      </c>
      <c r="C15" s="35" t="s">
        <v>35</v>
      </c>
      <c r="D15" s="23">
        <v>5.0850165022931151</v>
      </c>
      <c r="E15" s="23">
        <v>1.1186442795334386</v>
      </c>
      <c r="F15" s="25"/>
      <c r="G15" s="25" t="s">
        <v>87</v>
      </c>
      <c r="H15" s="25"/>
      <c r="I15" s="23">
        <v>25.510935894269551</v>
      </c>
      <c r="J15" s="23">
        <v>1.1391871205044879</v>
      </c>
      <c r="K15" s="25"/>
      <c r="L15" s="25" t="s">
        <v>113</v>
      </c>
      <c r="N15" s="46"/>
      <c r="O15" s="46"/>
      <c r="P15" s="46"/>
      <c r="Q15" s="46"/>
      <c r="R15" s="46"/>
      <c r="S15" s="46"/>
      <c r="T15" s="46"/>
      <c r="U15" s="46"/>
      <c r="V15" s="46"/>
    </row>
    <row r="16" spans="2:22" s="16" customFormat="1" ht="264" customHeight="1">
      <c r="B16" s="34" t="s">
        <v>9</v>
      </c>
      <c r="C16" s="35" t="s">
        <v>35</v>
      </c>
      <c r="D16" s="23">
        <v>18.619323876836965</v>
      </c>
      <c r="E16" s="23">
        <v>26.685133821047856</v>
      </c>
      <c r="F16" s="25"/>
      <c r="G16" s="25" t="s">
        <v>88</v>
      </c>
      <c r="H16" s="25"/>
      <c r="I16" s="23">
        <v>40.166820143659947</v>
      </c>
      <c r="J16" s="23">
        <v>11.180273868574639</v>
      </c>
      <c r="K16" s="25"/>
      <c r="L16" s="25" t="s">
        <v>89</v>
      </c>
    </row>
    <row r="17" spans="2:18" s="16" customFormat="1" ht="114" customHeight="1">
      <c r="B17" s="21" t="s">
        <v>10</v>
      </c>
      <c r="C17" s="22" t="s">
        <v>35</v>
      </c>
      <c r="D17" s="23">
        <v>-13.4</v>
      </c>
      <c r="E17" s="23">
        <v>-11.5</v>
      </c>
      <c r="F17" s="25"/>
      <c r="G17" s="25" t="s">
        <v>53</v>
      </c>
      <c r="H17" s="25"/>
      <c r="I17" s="23">
        <v>-8.1</v>
      </c>
      <c r="J17" s="23">
        <v>-1.4</v>
      </c>
      <c r="K17" s="25"/>
      <c r="L17" s="25" t="s">
        <v>54</v>
      </c>
    </row>
    <row r="18" spans="2:18" s="16" customFormat="1" ht="101.25" customHeight="1">
      <c r="B18" s="21" t="s">
        <v>36</v>
      </c>
      <c r="C18" s="22" t="s">
        <v>35</v>
      </c>
      <c r="D18" s="23">
        <v>-5</v>
      </c>
      <c r="E18" s="23">
        <v>-8.6</v>
      </c>
      <c r="F18" s="25"/>
      <c r="G18" s="25" t="s">
        <v>55</v>
      </c>
      <c r="H18" s="25"/>
      <c r="I18" s="23">
        <v>-14.8</v>
      </c>
      <c r="J18" s="23">
        <v>-5.0999999999999996</v>
      </c>
      <c r="K18" s="25"/>
      <c r="L18" s="25" t="s">
        <v>56</v>
      </c>
    </row>
    <row r="19" spans="2:18" s="13" customFormat="1" ht="159.75" customHeight="1">
      <c r="B19" s="21" t="s">
        <v>12</v>
      </c>
      <c r="C19" s="22" t="s">
        <v>35</v>
      </c>
      <c r="D19" s="23">
        <v>-14.5</v>
      </c>
      <c r="E19" s="23">
        <v>-13.2</v>
      </c>
      <c r="F19" s="25"/>
      <c r="G19" s="25" t="s">
        <v>90</v>
      </c>
      <c r="H19" s="25"/>
      <c r="I19" s="23">
        <v>-46.3</v>
      </c>
      <c r="J19" s="23">
        <v>-8.1999999999999993</v>
      </c>
      <c r="K19" s="25"/>
      <c r="L19" s="25" t="s">
        <v>91</v>
      </c>
      <c r="M19" s="31"/>
      <c r="N19" s="31"/>
      <c r="O19" s="31"/>
      <c r="P19" s="31"/>
      <c r="Q19" s="31"/>
      <c r="R19" s="31"/>
    </row>
    <row r="20" spans="2:18" s="16" customFormat="1" ht="130.5" customHeight="1">
      <c r="B20" s="21" t="s">
        <v>13</v>
      </c>
      <c r="C20" s="22" t="s">
        <v>35</v>
      </c>
      <c r="D20" s="23">
        <v>6.1</v>
      </c>
      <c r="E20" s="23">
        <v>7.6</v>
      </c>
      <c r="F20" s="25"/>
      <c r="G20" s="25" t="s">
        <v>93</v>
      </c>
      <c r="H20" s="25"/>
      <c r="I20" s="23">
        <v>1.3</v>
      </c>
      <c r="J20" s="23">
        <v>0.3</v>
      </c>
      <c r="K20" s="25"/>
      <c r="L20" s="25" t="s">
        <v>92</v>
      </c>
    </row>
    <row r="21" spans="2:18" s="19" customFormat="1" ht="99" customHeight="1">
      <c r="B21" s="34" t="s">
        <v>14</v>
      </c>
      <c r="C21" s="35" t="s">
        <v>35</v>
      </c>
      <c r="D21" s="23">
        <v>3.2486343022515385</v>
      </c>
      <c r="E21" s="23">
        <v>9.9231339376660745</v>
      </c>
      <c r="F21" s="25"/>
      <c r="G21" s="25" t="s">
        <v>94</v>
      </c>
      <c r="H21" s="25"/>
      <c r="I21" s="23">
        <v>-24.908394816772329</v>
      </c>
      <c r="J21" s="23">
        <v>-14.238591751174026</v>
      </c>
      <c r="K21" s="25"/>
      <c r="L21" s="25" t="s">
        <v>95</v>
      </c>
    </row>
    <row r="22" spans="2:18" s="19" customFormat="1" ht="81.75" customHeight="1">
      <c r="B22" s="34" t="s">
        <v>15</v>
      </c>
      <c r="C22" s="35" t="s">
        <v>35</v>
      </c>
      <c r="D22" s="23">
        <v>15.046680632816379</v>
      </c>
      <c r="E22" s="23">
        <v>41.161793973372895</v>
      </c>
      <c r="F22" s="25"/>
      <c r="G22" s="25" t="s">
        <v>96</v>
      </c>
      <c r="H22" s="25"/>
      <c r="I22" s="23">
        <v>37.739214980862101</v>
      </c>
      <c r="J22" s="23">
        <v>18.922785107168295</v>
      </c>
      <c r="K22" s="25"/>
      <c r="L22" s="25" t="s">
        <v>75</v>
      </c>
    </row>
    <row r="23" spans="2:18" s="4" customFormat="1" ht="81.75" customHeight="1">
      <c r="B23" s="21" t="s">
        <v>16</v>
      </c>
      <c r="C23" s="22" t="s">
        <v>35</v>
      </c>
      <c r="D23" s="23">
        <v>8.4</v>
      </c>
      <c r="E23" s="23">
        <v>57</v>
      </c>
      <c r="F23" s="25"/>
      <c r="G23" s="25" t="s">
        <v>97</v>
      </c>
      <c r="H23" s="25"/>
      <c r="I23" s="23">
        <v>22.5</v>
      </c>
      <c r="J23" s="23">
        <v>29.6</v>
      </c>
      <c r="K23" s="25"/>
      <c r="L23" s="25" t="s">
        <v>98</v>
      </c>
      <c r="M23" s="19"/>
      <c r="N23" s="19"/>
      <c r="O23" s="19"/>
      <c r="P23" s="19"/>
      <c r="Q23" s="19"/>
      <c r="R23" s="19"/>
    </row>
    <row r="24" spans="2:18" s="19" customFormat="1" ht="111" customHeight="1">
      <c r="B24" s="21" t="s">
        <v>17</v>
      </c>
      <c r="C24" s="22" t="s">
        <v>35</v>
      </c>
      <c r="D24" s="23">
        <v>0.2</v>
      </c>
      <c r="E24" s="23">
        <v>46.6</v>
      </c>
      <c r="F24" s="25"/>
      <c r="G24" s="25" t="s">
        <v>43</v>
      </c>
      <c r="H24" s="25"/>
      <c r="I24" s="23">
        <v>0.4</v>
      </c>
      <c r="J24" s="23">
        <v>15</v>
      </c>
      <c r="K24" s="25"/>
      <c r="L24" s="25" t="s">
        <v>99</v>
      </c>
    </row>
    <row r="25" spans="2:18" s="13" customFormat="1" ht="91.5" customHeight="1">
      <c r="B25" s="21" t="s">
        <v>18</v>
      </c>
      <c r="C25" s="22" t="s">
        <v>35</v>
      </c>
      <c r="D25" s="23">
        <v>-8.8000000000000007</v>
      </c>
      <c r="E25" s="23">
        <v>-25.9</v>
      </c>
      <c r="F25" s="25"/>
      <c r="G25" s="25" t="s">
        <v>100</v>
      </c>
      <c r="H25" s="25"/>
      <c r="I25" s="23">
        <v>-10.8</v>
      </c>
      <c r="J25" s="23">
        <v>-6.3</v>
      </c>
      <c r="K25" s="25"/>
      <c r="L25" s="25" t="s">
        <v>101</v>
      </c>
      <c r="M25" s="31"/>
      <c r="N25" s="31"/>
      <c r="O25" s="31"/>
      <c r="P25" s="31"/>
      <c r="Q25" s="31"/>
      <c r="R25" s="31"/>
    </row>
    <row r="26" spans="2:18" s="19" customFormat="1" ht="47.25" customHeight="1">
      <c r="B26" s="34" t="s">
        <v>19</v>
      </c>
      <c r="C26" s="35" t="s">
        <v>35</v>
      </c>
      <c r="D26" s="23">
        <v>23.265036980000001</v>
      </c>
      <c r="E26" s="23">
        <v>55.414571386657116</v>
      </c>
      <c r="F26" s="25"/>
      <c r="G26" s="25" t="s">
        <v>48</v>
      </c>
      <c r="H26" s="25"/>
      <c r="I26" s="23">
        <v>56.796971319999983</v>
      </c>
      <c r="J26" s="23">
        <v>28.445178990216014</v>
      </c>
      <c r="K26" s="25"/>
      <c r="L26" s="25" t="s">
        <v>48</v>
      </c>
    </row>
    <row r="27" spans="2:18" s="4" customFormat="1" ht="224.25" customHeight="1">
      <c r="B27" s="21" t="s">
        <v>20</v>
      </c>
      <c r="C27" s="22" t="s">
        <v>35</v>
      </c>
      <c r="D27" s="23">
        <v>2.4</v>
      </c>
      <c r="E27" s="23">
        <v>4.2</v>
      </c>
      <c r="F27" s="25"/>
      <c r="G27" s="25" t="s">
        <v>102</v>
      </c>
      <c r="H27" s="25"/>
      <c r="I27" s="23">
        <v>10.199999999999999</v>
      </c>
      <c r="J27" s="23">
        <v>3.7</v>
      </c>
      <c r="K27" s="25"/>
      <c r="L27" s="40" t="s">
        <v>114</v>
      </c>
      <c r="M27" s="19"/>
      <c r="N27" s="19"/>
      <c r="O27" s="19"/>
      <c r="P27" s="19"/>
      <c r="Q27" s="19"/>
      <c r="R27" s="19"/>
    </row>
    <row r="28" spans="2:18" s="4" customFormat="1" ht="169.5" customHeight="1">
      <c r="B28" s="21" t="s">
        <v>21</v>
      </c>
      <c r="C28" s="22" t="s">
        <v>35</v>
      </c>
      <c r="D28" s="23">
        <v>5.5</v>
      </c>
      <c r="E28" s="23">
        <v>10.1</v>
      </c>
      <c r="F28" s="25"/>
      <c r="G28" s="25" t="s">
        <v>103</v>
      </c>
      <c r="H28" s="25"/>
      <c r="I28" s="23">
        <v>89.1</v>
      </c>
      <c r="J28" s="23">
        <v>32.200000000000003</v>
      </c>
      <c r="K28" s="25"/>
      <c r="L28" s="40" t="s">
        <v>115</v>
      </c>
      <c r="M28" s="19"/>
      <c r="N28" s="19"/>
      <c r="O28" s="19"/>
      <c r="P28" s="19"/>
      <c r="Q28" s="19"/>
      <c r="R28" s="19"/>
    </row>
    <row r="29" spans="2:18" s="19" customFormat="1" ht="172.5" customHeight="1">
      <c r="B29" s="34" t="s">
        <v>22</v>
      </c>
      <c r="C29" s="35" t="s">
        <v>35</v>
      </c>
      <c r="D29" s="23">
        <v>29.233954794963349</v>
      </c>
      <c r="E29" s="23">
        <v>52.14092989940724</v>
      </c>
      <c r="F29" s="25"/>
      <c r="G29" s="25" t="s">
        <v>104</v>
      </c>
      <c r="H29" s="25"/>
      <c r="I29" s="23">
        <v>76.46869116458069</v>
      </c>
      <c r="J29" s="23">
        <v>27.50377891020695</v>
      </c>
      <c r="K29" s="25"/>
      <c r="L29" s="25" t="s">
        <v>116</v>
      </c>
      <c r="M29" s="32"/>
    </row>
    <row r="30" spans="2:18" s="19" customFormat="1" ht="113.25" customHeight="1">
      <c r="B30" s="21" t="s">
        <v>23</v>
      </c>
      <c r="C30" s="22" t="s">
        <v>35</v>
      </c>
      <c r="D30" s="23">
        <v>10.7</v>
      </c>
      <c r="E30" s="23">
        <v>57.2</v>
      </c>
      <c r="F30" s="25"/>
      <c r="G30" s="25" t="s">
        <v>105</v>
      </c>
      <c r="H30" s="25"/>
      <c r="I30" s="23">
        <v>44.2</v>
      </c>
      <c r="J30" s="23">
        <v>41.8</v>
      </c>
      <c r="K30" s="25"/>
      <c r="L30" s="25" t="s">
        <v>117</v>
      </c>
    </row>
    <row r="31" spans="2:18" s="19" customFormat="1" ht="36.75" customHeight="1">
      <c r="B31" s="34" t="s">
        <v>38</v>
      </c>
      <c r="C31" s="35" t="s">
        <v>35</v>
      </c>
      <c r="D31" s="23">
        <v>2.3548668999999993</v>
      </c>
      <c r="E31" s="23">
        <v>32.968625682968273</v>
      </c>
      <c r="F31" s="25"/>
      <c r="G31" s="25" t="s">
        <v>50</v>
      </c>
      <c r="H31" s="25"/>
      <c r="I31" s="23">
        <v>10.948673329999995</v>
      </c>
      <c r="J31" s="23">
        <v>30.656740110608183</v>
      </c>
      <c r="K31" s="25"/>
      <c r="L31" s="25" t="s">
        <v>50</v>
      </c>
    </row>
    <row r="32" spans="2:18" s="26" customFormat="1" ht="81.75" customHeight="1">
      <c r="B32" s="21" t="s">
        <v>24</v>
      </c>
      <c r="C32" s="22" t="s">
        <v>35</v>
      </c>
      <c r="D32" s="23">
        <v>-10.1</v>
      </c>
      <c r="E32" s="23">
        <v>-4.3</v>
      </c>
      <c r="F32" s="25"/>
      <c r="G32" s="25" t="s">
        <v>57</v>
      </c>
      <c r="H32" s="25"/>
      <c r="I32" s="23">
        <v>-48.4</v>
      </c>
      <c r="J32" s="23">
        <v>-4.0999999999999996</v>
      </c>
      <c r="K32" s="25"/>
      <c r="L32" s="25" t="s">
        <v>106</v>
      </c>
    </row>
    <row r="33" spans="2:18" s="26" customFormat="1" ht="59.25" customHeight="1">
      <c r="B33" s="21" t="s">
        <v>39</v>
      </c>
      <c r="C33" s="22" t="s">
        <v>35</v>
      </c>
      <c r="D33" s="23">
        <v>0</v>
      </c>
      <c r="E33" s="23" t="s">
        <v>37</v>
      </c>
      <c r="F33" s="25"/>
      <c r="G33" s="25" t="s">
        <v>40</v>
      </c>
      <c r="H33" s="25"/>
      <c r="I33" s="23">
        <v>0</v>
      </c>
      <c r="J33" s="23" t="s">
        <v>37</v>
      </c>
      <c r="K33" s="25"/>
      <c r="L33" s="25" t="s">
        <v>40</v>
      </c>
    </row>
    <row r="34" spans="2:18" s="26" customFormat="1" ht="76.5" customHeight="1">
      <c r="B34" s="21" t="s">
        <v>41</v>
      </c>
      <c r="C34" s="22" t="s">
        <v>35</v>
      </c>
      <c r="D34" s="23">
        <v>8.1999999999999993</v>
      </c>
      <c r="E34" s="23" t="s">
        <v>37</v>
      </c>
      <c r="F34" s="25"/>
      <c r="G34" s="25" t="s">
        <v>58</v>
      </c>
      <c r="H34" s="25"/>
      <c r="I34" s="27">
        <v>402.2</v>
      </c>
      <c r="J34" s="23" t="s">
        <v>37</v>
      </c>
      <c r="K34" s="25"/>
      <c r="L34" s="25" t="s">
        <v>59</v>
      </c>
    </row>
    <row r="35" spans="2:18" s="26" customFormat="1" ht="60" customHeight="1">
      <c r="B35" s="21" t="s">
        <v>42</v>
      </c>
      <c r="C35" s="22" t="s">
        <v>35</v>
      </c>
      <c r="D35" s="23">
        <v>3.8</v>
      </c>
      <c r="E35" s="23" t="s">
        <v>37</v>
      </c>
      <c r="F35" s="25"/>
      <c r="G35" s="25" t="s">
        <v>51</v>
      </c>
      <c r="H35" s="25"/>
      <c r="I35" s="23">
        <v>20.9</v>
      </c>
      <c r="J35" s="23" t="s">
        <v>37</v>
      </c>
      <c r="K35" s="25"/>
      <c r="L35" s="25" t="s">
        <v>60</v>
      </c>
    </row>
    <row r="36" spans="2:18" s="14" customFormat="1" ht="42.75" customHeight="1">
      <c r="B36" s="21" t="s">
        <v>25</v>
      </c>
      <c r="C36" s="22" t="s">
        <v>35</v>
      </c>
      <c r="D36" s="23">
        <v>0.3</v>
      </c>
      <c r="E36" s="23">
        <v>66.7</v>
      </c>
      <c r="F36" s="25"/>
      <c r="G36" s="25" t="s">
        <v>43</v>
      </c>
      <c r="H36" s="25"/>
      <c r="I36" s="23">
        <v>1.2</v>
      </c>
      <c r="J36" s="23">
        <v>47</v>
      </c>
      <c r="K36" s="25"/>
      <c r="L36" s="25" t="s">
        <v>68</v>
      </c>
      <c r="M36" s="26"/>
      <c r="N36" s="26"/>
      <c r="O36" s="26"/>
      <c r="P36" s="26"/>
      <c r="Q36" s="26"/>
      <c r="R36" s="26"/>
    </row>
    <row r="37" spans="2:18" s="31" customFormat="1" ht="60" customHeight="1">
      <c r="B37" s="47" t="s">
        <v>44</v>
      </c>
      <c r="C37" s="47"/>
      <c r="D37" s="47"/>
      <c r="E37" s="47"/>
      <c r="F37" s="47"/>
      <c r="G37" s="47"/>
      <c r="H37" s="47"/>
      <c r="I37" s="47"/>
      <c r="J37" s="47"/>
      <c r="K37" s="47"/>
      <c r="L37" s="47"/>
    </row>
    <row r="38" spans="2:18" s="31" customFormat="1" ht="10.5" customHeight="1">
      <c r="B38" s="39"/>
      <c r="C38" s="39"/>
      <c r="D38" s="39"/>
      <c r="E38" s="39"/>
      <c r="F38" s="39"/>
      <c r="G38" s="39"/>
      <c r="H38" s="39"/>
      <c r="I38" s="39"/>
      <c r="J38" s="39"/>
      <c r="K38" s="39"/>
      <c r="L38" s="39"/>
    </row>
    <row r="39" spans="2:18" s="31" customFormat="1" ht="67.5" customHeight="1">
      <c r="B39" s="34" t="s">
        <v>7</v>
      </c>
      <c r="C39" s="35" t="s">
        <v>45</v>
      </c>
      <c r="D39" s="23">
        <v>11.754534271975814</v>
      </c>
      <c r="E39" s="23">
        <v>6.4430772711620232</v>
      </c>
      <c r="F39" s="25"/>
      <c r="G39" s="25" t="s">
        <v>76</v>
      </c>
      <c r="H39" s="25"/>
      <c r="I39" s="23">
        <v>-151.69873667937907</v>
      </c>
      <c r="J39" s="23">
        <v>-16.066441508187889</v>
      </c>
      <c r="K39" s="25"/>
      <c r="L39" s="25" t="s">
        <v>77</v>
      </c>
    </row>
    <row r="40" spans="2:18" s="19" customFormat="1" ht="58.5" customHeight="1">
      <c r="B40" s="34" t="s">
        <v>8</v>
      </c>
      <c r="C40" s="35" t="s">
        <v>45</v>
      </c>
      <c r="D40" s="23">
        <v>-1.3333354942831193</v>
      </c>
      <c r="E40" s="23">
        <v>-2.1562269230751139</v>
      </c>
      <c r="F40" s="25"/>
      <c r="G40" s="25" t="s">
        <v>78</v>
      </c>
      <c r="H40" s="25"/>
      <c r="I40" s="23">
        <v>64.324409353024691</v>
      </c>
      <c r="J40" s="23">
        <v>19.869704994005129</v>
      </c>
      <c r="K40" s="25"/>
      <c r="L40" s="25" t="s">
        <v>79</v>
      </c>
    </row>
    <row r="41" spans="2:18" s="19" customFormat="1" ht="60.75" customHeight="1">
      <c r="B41" s="34" t="s">
        <v>9</v>
      </c>
      <c r="C41" s="35" t="s">
        <v>45</v>
      </c>
      <c r="D41" s="23">
        <v>-3.2915963509289483</v>
      </c>
      <c r="E41" s="23">
        <v>-19.090212978334836</v>
      </c>
      <c r="F41" s="25"/>
      <c r="G41" s="25" t="s">
        <v>80</v>
      </c>
      <c r="H41" s="25"/>
      <c r="I41" s="23">
        <v>2.8957374484724454</v>
      </c>
      <c r="J41" s="23">
        <v>3.2875364338726385</v>
      </c>
      <c r="K41" s="25"/>
      <c r="L41" s="25" t="s">
        <v>81</v>
      </c>
    </row>
    <row r="42" spans="2:18" s="19" customFormat="1" ht="50.25" customHeight="1">
      <c r="B42" s="21" t="s">
        <v>10</v>
      </c>
      <c r="C42" s="22" t="s">
        <v>45</v>
      </c>
      <c r="D42" s="23">
        <v>0.6</v>
      </c>
      <c r="E42" s="23">
        <v>8.1</v>
      </c>
      <c r="F42" s="25"/>
      <c r="G42" s="25" t="s">
        <v>61</v>
      </c>
      <c r="H42" s="25"/>
      <c r="I42" s="23">
        <v>2.5</v>
      </c>
      <c r="J42" s="23">
        <v>7.4</v>
      </c>
      <c r="K42" s="25"/>
      <c r="L42" s="28" t="s">
        <v>62</v>
      </c>
    </row>
    <row r="43" spans="2:18" s="19" customFormat="1" ht="47.25" customHeight="1">
      <c r="B43" s="21" t="s">
        <v>11</v>
      </c>
      <c r="C43" s="22" t="s">
        <v>45</v>
      </c>
      <c r="D43" s="23">
        <v>0.2</v>
      </c>
      <c r="E43" s="23">
        <v>22</v>
      </c>
      <c r="F43" s="25"/>
      <c r="G43" s="25" t="s">
        <v>43</v>
      </c>
      <c r="H43" s="25"/>
      <c r="I43" s="23">
        <v>0.6</v>
      </c>
      <c r="J43" s="23">
        <v>10.6</v>
      </c>
      <c r="K43" s="25"/>
      <c r="L43" s="25" t="s">
        <v>63</v>
      </c>
    </row>
    <row r="44" spans="2:18" s="4" customFormat="1" ht="57.75" customHeight="1">
      <c r="B44" s="21" t="s">
        <v>12</v>
      </c>
      <c r="C44" s="22" t="s">
        <v>45</v>
      </c>
      <c r="D44" s="23">
        <v>-0.2</v>
      </c>
      <c r="E44" s="23">
        <v>20.399999999999999</v>
      </c>
      <c r="F44" s="25"/>
      <c r="G44" s="25" t="s">
        <v>69</v>
      </c>
      <c r="H44" s="25"/>
      <c r="I44" s="23">
        <v>3</v>
      </c>
      <c r="J44" s="23">
        <v>7.1</v>
      </c>
      <c r="K44" s="25"/>
      <c r="L44" s="25" t="s">
        <v>70</v>
      </c>
      <c r="M44" s="19"/>
      <c r="N44" s="19"/>
      <c r="O44" s="19"/>
      <c r="P44" s="19"/>
      <c r="Q44" s="19"/>
      <c r="R44" s="19"/>
    </row>
    <row r="45" spans="2:18" s="19" customFormat="1" ht="45.75" customHeight="1">
      <c r="B45" s="21" t="s">
        <v>13</v>
      </c>
      <c r="C45" s="22" t="s">
        <v>45</v>
      </c>
      <c r="D45" s="23">
        <v>-0.9</v>
      </c>
      <c r="E45" s="23">
        <v>-4.2</v>
      </c>
      <c r="F45" s="25"/>
      <c r="G45" s="25" t="s">
        <v>64</v>
      </c>
      <c r="H45" s="25"/>
      <c r="I45" s="23">
        <v>21.2</v>
      </c>
      <c r="J45" s="23">
        <v>19.399999999999999</v>
      </c>
      <c r="K45" s="25"/>
      <c r="L45" s="28" t="s">
        <v>65</v>
      </c>
    </row>
    <row r="46" spans="2:18" s="19" customFormat="1" ht="51.75" customHeight="1">
      <c r="B46" s="34" t="s">
        <v>14</v>
      </c>
      <c r="C46" s="35" t="s">
        <v>45</v>
      </c>
      <c r="D46" s="23">
        <v>-3.3039659116350961</v>
      </c>
      <c r="E46" s="23">
        <v>-10.161240829061047</v>
      </c>
      <c r="F46" s="25"/>
      <c r="G46" s="25" t="s">
        <v>82</v>
      </c>
      <c r="H46" s="25"/>
      <c r="I46" s="23">
        <v>24.684130004662649</v>
      </c>
      <c r="J46" s="23">
        <v>14.217971669402107</v>
      </c>
      <c r="K46" s="25"/>
      <c r="L46" s="25" t="s">
        <v>83</v>
      </c>
    </row>
    <row r="47" spans="2:18" s="19" customFormat="1" ht="33.75" customHeight="1">
      <c r="B47" s="34" t="s">
        <v>15</v>
      </c>
      <c r="C47" s="35" t="s">
        <v>45</v>
      </c>
      <c r="D47" s="23">
        <v>-3.8296400000000022E-3</v>
      </c>
      <c r="E47" s="23">
        <v>-9.3252714505666727</v>
      </c>
      <c r="F47" s="25"/>
      <c r="G47" s="25" t="s">
        <v>43</v>
      </c>
      <c r="H47" s="25"/>
      <c r="I47" s="23">
        <v>7.641365E-2</v>
      </c>
      <c r="J47" s="23">
        <v>36.372309376148785</v>
      </c>
      <c r="K47" s="25"/>
      <c r="L47" s="25" t="s">
        <v>43</v>
      </c>
    </row>
    <row r="48" spans="2:18" s="19" customFormat="1" ht="31.5" customHeight="1">
      <c r="B48" s="34" t="s">
        <v>16</v>
      </c>
      <c r="C48" s="35" t="s">
        <v>45</v>
      </c>
      <c r="D48" s="23">
        <v>0</v>
      </c>
      <c r="E48" s="23" t="s">
        <v>37</v>
      </c>
      <c r="F48" s="25"/>
      <c r="G48" s="25" t="s">
        <v>46</v>
      </c>
      <c r="H48" s="25"/>
      <c r="I48" s="23">
        <v>0</v>
      </c>
      <c r="J48" s="23">
        <v>95.9</v>
      </c>
      <c r="K48" s="25"/>
      <c r="L48" s="25" t="s">
        <v>46</v>
      </c>
    </row>
    <row r="49" spans="1:39" s="19" customFormat="1" ht="31.5" customHeight="1">
      <c r="B49" s="34" t="s">
        <v>17</v>
      </c>
      <c r="C49" s="35" t="s">
        <v>45</v>
      </c>
      <c r="D49" s="23">
        <v>0.4</v>
      </c>
      <c r="E49" s="23">
        <v>31</v>
      </c>
      <c r="F49" s="25"/>
      <c r="G49" s="25" t="s">
        <v>43</v>
      </c>
      <c r="H49" s="25"/>
      <c r="I49" s="23">
        <v>1.8</v>
      </c>
      <c r="J49" s="23">
        <v>32.5</v>
      </c>
      <c r="K49" s="25"/>
      <c r="L49" s="28" t="s">
        <v>66</v>
      </c>
    </row>
    <row r="50" spans="1:39" s="31" customFormat="1" ht="36" customHeight="1">
      <c r="B50" s="34" t="s">
        <v>18</v>
      </c>
      <c r="C50" s="35" t="s">
        <v>45</v>
      </c>
      <c r="D50" s="23">
        <v>0</v>
      </c>
      <c r="E50" s="23">
        <v>0</v>
      </c>
      <c r="F50" s="25"/>
      <c r="G50" s="25" t="s">
        <v>46</v>
      </c>
      <c r="H50" s="25"/>
      <c r="I50" s="23">
        <v>0</v>
      </c>
      <c r="J50" s="23">
        <v>0</v>
      </c>
      <c r="K50" s="25"/>
      <c r="L50" s="25" t="s">
        <v>46</v>
      </c>
    </row>
    <row r="51" spans="1:39" s="19" customFormat="1" ht="36.75" customHeight="1">
      <c r="B51" s="34" t="s">
        <v>19</v>
      </c>
      <c r="C51" s="35" t="s">
        <v>45</v>
      </c>
      <c r="D51" s="23">
        <v>0</v>
      </c>
      <c r="E51" s="23" t="s">
        <v>49</v>
      </c>
      <c r="F51" s="25"/>
      <c r="G51" s="25" t="s">
        <v>46</v>
      </c>
      <c r="H51" s="25"/>
      <c r="I51" s="23">
        <v>0</v>
      </c>
      <c r="J51" s="23" t="s">
        <v>49</v>
      </c>
      <c r="K51" s="25"/>
      <c r="L51" s="25" t="s">
        <v>46</v>
      </c>
    </row>
    <row r="52" spans="1:39" s="19" customFormat="1" ht="60.75" customHeight="1">
      <c r="B52" s="34" t="s">
        <v>20</v>
      </c>
      <c r="C52" s="35" t="s">
        <v>45</v>
      </c>
      <c r="D52" s="23">
        <v>-1.4</v>
      </c>
      <c r="E52" s="23">
        <v>-15.3</v>
      </c>
      <c r="F52" s="25"/>
      <c r="G52" s="25" t="s">
        <v>71</v>
      </c>
      <c r="H52" s="25"/>
      <c r="I52" s="23">
        <v>13.4</v>
      </c>
      <c r="J52" s="23">
        <v>29.6</v>
      </c>
      <c r="K52" s="25"/>
      <c r="L52" s="25" t="s">
        <v>72</v>
      </c>
    </row>
    <row r="53" spans="1:39" s="19" customFormat="1" ht="63.75" customHeight="1">
      <c r="B53" s="34" t="s">
        <v>21</v>
      </c>
      <c r="C53" s="35" t="s">
        <v>45</v>
      </c>
      <c r="D53" s="23">
        <v>0.6</v>
      </c>
      <c r="E53" s="23">
        <v>6.4</v>
      </c>
      <c r="F53" s="25"/>
      <c r="G53" s="25" t="s">
        <v>73</v>
      </c>
      <c r="H53" s="25"/>
      <c r="I53" s="23">
        <v>3.9</v>
      </c>
      <c r="J53" s="23">
        <v>7.9</v>
      </c>
      <c r="K53" s="25"/>
      <c r="L53" s="25" t="s">
        <v>74</v>
      </c>
    </row>
    <row r="54" spans="1:39" s="19" customFormat="1" ht="45.75" customHeight="1">
      <c r="B54" s="34" t="s">
        <v>22</v>
      </c>
      <c r="C54" s="35" t="s">
        <v>45</v>
      </c>
      <c r="D54" s="23">
        <v>-3.2518655136518007</v>
      </c>
      <c r="E54" s="23">
        <v>-24.317329732477493</v>
      </c>
      <c r="F54" s="25"/>
      <c r="G54" s="25" t="s">
        <v>84</v>
      </c>
      <c r="H54" s="25"/>
      <c r="I54" s="23">
        <v>16.775966882322805</v>
      </c>
      <c r="J54" s="23">
        <v>24.669246141548935</v>
      </c>
      <c r="K54" s="25"/>
      <c r="L54" s="25" t="s">
        <v>85</v>
      </c>
    </row>
    <row r="55" spans="1:39" s="29" customFormat="1" ht="36.75" customHeight="1">
      <c r="B55" s="34" t="s">
        <v>23</v>
      </c>
      <c r="C55" s="35" t="s">
        <v>45</v>
      </c>
      <c r="D55" s="23">
        <v>0</v>
      </c>
      <c r="E55" s="23">
        <v>1.4</v>
      </c>
      <c r="F55" s="25"/>
      <c r="G55" s="25" t="s">
        <v>43</v>
      </c>
      <c r="H55" s="25"/>
      <c r="I55" s="23">
        <v>-3.5</v>
      </c>
      <c r="J55" s="23" t="s">
        <v>37</v>
      </c>
      <c r="K55" s="25"/>
      <c r="L55" s="28" t="s">
        <v>67</v>
      </c>
    </row>
    <row r="56" spans="1:39" s="20" customFormat="1" ht="6" customHeight="1">
      <c r="B56" s="41"/>
      <c r="C56" s="42"/>
      <c r="D56" s="43"/>
      <c r="E56" s="43"/>
      <c r="F56" s="44"/>
      <c r="G56" s="44"/>
      <c r="H56" s="44"/>
      <c r="I56" s="43"/>
      <c r="J56" s="43"/>
      <c r="K56" s="44"/>
      <c r="L56" s="45"/>
      <c r="M56" s="29"/>
      <c r="N56" s="29"/>
      <c r="O56" s="29"/>
      <c r="P56" s="29"/>
      <c r="Q56" s="29"/>
      <c r="R56" s="29"/>
    </row>
    <row r="57" spans="1:39" s="4" customFormat="1" ht="174.75" customHeight="1">
      <c r="B57" s="34" t="s">
        <v>47</v>
      </c>
      <c r="C57" s="35" t="s">
        <v>35</v>
      </c>
      <c r="D57" s="27">
        <v>2319.9337530527282</v>
      </c>
      <c r="E57" s="23" t="s">
        <v>120</v>
      </c>
      <c r="F57" s="37"/>
      <c r="G57" s="34" t="s">
        <v>119</v>
      </c>
      <c r="H57" s="33"/>
      <c r="I57" s="27">
        <v>-188.26040292480457</v>
      </c>
      <c r="J57" s="23">
        <f>-0.0455626799877793*100</f>
        <v>-4.5562679987779298</v>
      </c>
      <c r="K57" s="33"/>
      <c r="L57" s="34" t="s">
        <v>121</v>
      </c>
      <c r="M57" s="19"/>
      <c r="N57" s="19"/>
      <c r="O57" s="19"/>
      <c r="P57" s="19"/>
      <c r="Q57" s="19"/>
      <c r="R57" s="19"/>
    </row>
    <row r="58" spans="1:39" s="4" customFormat="1" ht="99.75" customHeight="1">
      <c r="B58" s="34" t="s">
        <v>26</v>
      </c>
      <c r="C58" s="35" t="s">
        <v>35</v>
      </c>
      <c r="D58" s="36">
        <v>17.899999999999999</v>
      </c>
      <c r="E58" s="36">
        <v>9.1999999999999993</v>
      </c>
      <c r="F58" s="37"/>
      <c r="G58" s="38" t="s">
        <v>107</v>
      </c>
      <c r="H58" s="33"/>
      <c r="I58" s="36">
        <v>10.8</v>
      </c>
      <c r="J58" s="36">
        <v>0.9</v>
      </c>
      <c r="K58" s="37"/>
      <c r="L58" s="38" t="s">
        <v>118</v>
      </c>
      <c r="M58" s="19"/>
      <c r="N58" s="19"/>
      <c r="O58" s="19"/>
      <c r="P58" s="19"/>
      <c r="Q58" s="19"/>
      <c r="R58" s="19"/>
    </row>
    <row r="59" spans="1:39" s="19" customFormat="1" ht="20.25" customHeight="1">
      <c r="A59" s="4"/>
      <c r="B59" s="17"/>
      <c r="C59" s="17"/>
      <c r="D59" s="17"/>
      <c r="E59" s="17"/>
      <c r="F59" s="17"/>
      <c r="G59" s="17"/>
      <c r="H59" s="17"/>
      <c r="I59" s="17"/>
      <c r="J59" s="17"/>
      <c r="K59" s="17"/>
      <c r="L59" s="7"/>
    </row>
    <row r="60" spans="1:39" ht="12" customHeight="1">
      <c r="B60" s="17"/>
      <c r="C60" s="17"/>
      <c r="F60" s="17"/>
      <c r="H60" s="17"/>
      <c r="I60" s="17"/>
      <c r="J60" s="17"/>
      <c r="K60" s="17"/>
      <c r="L60" s="17"/>
      <c r="S60" s="17"/>
      <c r="T60" s="17"/>
      <c r="U60" s="17"/>
      <c r="V60" s="17"/>
      <c r="W60" s="17"/>
      <c r="X60" s="17"/>
      <c r="Y60" s="17"/>
      <c r="Z60" s="17"/>
      <c r="AA60" s="17"/>
      <c r="AB60" s="17"/>
      <c r="AC60" s="17"/>
      <c r="AD60" s="17"/>
      <c r="AE60" s="17"/>
      <c r="AF60" s="17"/>
      <c r="AG60" s="17"/>
      <c r="AH60" s="17"/>
      <c r="AI60" s="17"/>
      <c r="AJ60" s="17"/>
      <c r="AK60" s="17"/>
      <c r="AL60" s="17"/>
      <c r="AM60" s="17"/>
    </row>
  </sheetData>
  <mergeCells count="14">
    <mergeCell ref="N12:V12"/>
    <mergeCell ref="N13:V13"/>
    <mergeCell ref="N15:V15"/>
    <mergeCell ref="B37:L37"/>
    <mergeCell ref="B1:L1"/>
    <mergeCell ref="B2:L2"/>
    <mergeCell ref="B3:L3"/>
    <mergeCell ref="B4:L4"/>
    <mergeCell ref="B9:B10"/>
    <mergeCell ref="D9:E9"/>
    <mergeCell ref="I9:J9"/>
    <mergeCell ref="D10:E10"/>
    <mergeCell ref="I10:J10"/>
    <mergeCell ref="B5:L5"/>
  </mergeCells>
  <printOptions horizontalCentered="1"/>
  <pageMargins left="1" right="0.75" top="1" bottom="0.45" header="0.5" footer="0.5"/>
  <pageSetup scale="50" fitToWidth="6" fitToHeight="6" orientation="landscape" r:id="rId1"/>
  <headerFooter alignWithMargins="0"/>
  <rowBreaks count="3" manualBreakCount="3">
    <brk id="23" min="1" max="11" man="1"/>
    <brk id="29" min="1" max="11" man="1"/>
    <brk id="43"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Manager/>
  <Company>MTA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MTA</dc:creator>
  <cp:keywords/>
  <dc:description/>
  <cp:lastModifiedBy>Perricelli, Robert</cp:lastModifiedBy>
  <cp:revision/>
  <cp:lastPrinted>2020-06-17T15:52:10Z</cp:lastPrinted>
  <dcterms:created xsi:type="dcterms:W3CDTF">2010-11-10T18:39:35Z</dcterms:created>
  <dcterms:modified xsi:type="dcterms:W3CDTF">2020-06-17T15:52:19Z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