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08-2020\"/>
    </mc:Choice>
  </mc:AlternateContent>
  <bookViews>
    <workbookView xWindow="0" yWindow="0" windowWidth="20910" windowHeight="8220" tabRatio="793"/>
  </bookViews>
  <sheets>
    <sheet name="Consolidated Variance Data" sheetId="64" r:id="rId1"/>
  </sheets>
  <definedNames>
    <definedName name="June" hidden="1">{#N/A,#N/A,TRUE,"Flash"}</definedName>
    <definedName name="_xlnm.Print_Area" localSheetId="0">'Consolidated Variance Data'!$B$1:$L$58</definedName>
    <definedName name="Print_Area_Reset">OFFSET(Full_Print,0,0,Last_Row)</definedName>
    <definedName name="_xlnm.Print_Titles" localSheetId="0">'Consolidated Variance Data'!$1:$11</definedName>
    <definedName name="wrn.Flash." localSheetId="0" hidden="1">{#N/A,#N/A,TRUE,"Flash"}</definedName>
    <definedName name="wrn.Flash." hidden="1">{#N/A,#N/A,TRUE,"Flash"}</definedName>
    <definedName name="xxxx" localSheetId="0" hidden="1">{#N/A,#N/A,TRUE,"Flash"}</definedName>
    <definedName name="xxxx" hidden="1">{#N/A,#N/A,TRUE,"Flash"}</definedName>
  </definedNames>
  <calcPr calcId="171027"/>
</workbook>
</file>

<file path=xl/calcChain.xml><?xml version="1.0" encoding="utf-8"?>
<calcChain xmlns="http://schemas.openxmlformats.org/spreadsheetml/2006/main">
  <c r="J57" i="64" l="1"/>
  <c r="B4" i="64" l="1"/>
  <c r="L7" i="64" s="1"/>
</calcChain>
</file>

<file path=xl/sharedStrings.xml><?xml version="1.0" encoding="utf-8"?>
<sst xmlns="http://schemas.openxmlformats.org/spreadsheetml/2006/main" count="204" uniqueCount="122">
  <si>
    <t>METROPOLITAN TRANSPORTATION AUTHORITY</t>
  </si>
  <si>
    <t>($ in millions)</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</si>
  <si>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</si>
  <si>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</si>
  <si>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</si>
  <si>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</si>
  <si>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</si>
  <si>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</si>
  <si>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</si>
  <si>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</si>
  <si>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</si>
  <si>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</si>
  <si>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</si>
  <si>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</si>
  <si>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</si>
  <si>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</si>
  <si>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</si>
  <si>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</si>
  <si>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</si>
  <si>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</si>
  <si>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</si>
  <si>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</si>
  <si>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</si>
  <si>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</si>
  <si>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Depreciation</t>
  </si>
  <si>
    <t>Environmental Remediation</t>
  </si>
  <si>
    <t>Debt Service</t>
  </si>
  <si>
    <t>CONSOLIDATED ACCRUAL STATEMENT OF OPERATIONS BY CATEGORY</t>
  </si>
  <si>
    <t>Generic Revenue 
or Expense Category</t>
  </si>
  <si>
    <t>Nonreimb</t>
  </si>
  <si>
    <t>or Reimb</t>
  </si>
  <si>
    <t>Reason for Variance</t>
  </si>
  <si>
    <t>$</t>
  </si>
  <si>
    <t>%</t>
  </si>
  <si>
    <t>NR</t>
  </si>
  <si>
    <t>OPEB - Current Payment</t>
  </si>
  <si>
    <t>*</t>
  </si>
  <si>
    <t>Other Expense Adjustments</t>
  </si>
  <si>
    <t>OPEB Liability Adjustment</t>
  </si>
  <si>
    <t xml:space="preserve">The GASB adjustment reflects the value associated with the unfunded accrued liability for post-employment health benefits. </t>
  </si>
  <si>
    <t>GASB 75 Pension Adjustment</t>
  </si>
  <si>
    <t>GASB 68 Pension Adjustment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</si>
  <si>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</si>
  <si>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</si>
  <si>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R</t>
  </si>
  <si>
    <t>No variance.</t>
  </si>
  <si>
    <t xml:space="preserve">Subsidies </t>
  </si>
  <si>
    <t>EXPLANATION OF VARIANCES BETWEEN MID-YEAR FORECAST AND ACTUAL - ACCRUAL BASIS</t>
  </si>
  <si>
    <t>FMTAC was favorable by $1.7M due to timing. Other agency variances were minor.</t>
  </si>
  <si>
    <t>Lower expenses reflect reduced trips.</t>
  </si>
  <si>
    <t>Variance due to timing differences in project completions.</t>
  </si>
  <si>
    <t>AUGUST</t>
  </si>
  <si>
    <t xml:space="preserve">NYCT was favorable by $8.3M mainly due to lower consumption from reduced service levels in response to COVID, and the LIRR was $1.2M favorable primarily due to lower rates. Partially offsetting these results was an unfavorable variance of ($0.8M) at MNR due to higher rates. Other Agency variances were minor. </t>
  </si>
  <si>
    <t>MNR was $0.5M favorable.</t>
  </si>
  <si>
    <t>MNR was $1.5M favorable, partially offset by an unfavorable variance of $1.1M at the LIRR. Other Agency variances were minor.</t>
  </si>
  <si>
    <t xml:space="preserve">Favorable variances: $1.2M at the LIRR and $0.5M at NYCT. Unfavorable variance: ($2.0M) at B&amp;T. Other Agency variances were minor.
</t>
  </si>
  <si>
    <t xml:space="preserve">Favorable variance: $4.1M at the LIRR. Unfavorable variance: ($2.0M) at B&amp;T. Other Agency variances were minor.
</t>
  </si>
  <si>
    <t>NYCT and SIR were favorable by $47.4M and $1.3M, respectively, mainly due to favorable rates as a result of prescription drug rebates and vacancy savings. The factors highlighted for the month continue at the LIRR, MTA Bus, MTA HQ and B&amp;T with favorable variances of $7.6M, $4.8M, $3.2M, and $2.3M, respectively. MNR was favorable by $0.7M, mainly due to lower labor costs.</t>
  </si>
  <si>
    <t>B&amp;T and MTA HQ were favorable by $1.5M and $0.6M, respectively, mainly due to vacancies.  A lower employee claim provision and lower rates were responsible for the favorable variance of $1.4M at MNR. The LIRR was favorable by $1.0M due to lower Railroad Retirement taxes. Timing and Worker Compensation expenses were responsible for a favorable variance of $0.8M at MTA Bus. These results were partially offset by an unfavorable variance of ($2.8M) at NYCT due to unemployment insurance overruns and capital project fringe overhead credit underruns.</t>
  </si>
  <si>
    <t>FMTAC and MTA Bus were favorable by $3.3M and $0.5M, respectively, due to timing. The LIRR was favorable by $0.5M due to lower property and liability insurance.</t>
  </si>
  <si>
    <t>NYCT was $21.6M favorable due to a Capital Engineering fringe overhead adjustment credit and lower card fees. The factors highlighted for the month continue at MTA HQ and MNR, with variances of $7.3M, and $4.4M, respectively. MTA Bus was favorable by $1.0M, mostly due to the timing of Automatic Fare Collection (AFC) fees, mobility taxes and other miscellaneous expenses. Timing was responsible for the favorable variance of $0.6M at B&amp;T. SIR was favorable by $0.5M. These results were partially offset by an unfavorable variance of ($0.7M) at the LIRR, mainly due to the timing of bad debt.</t>
  </si>
  <si>
    <t>Timing differences in project completions and assets reaching beneficial use resulted in unfavorable variances of ($10.3M) at NYCT, ($7.9M) at the LIRR,  and ($1.0M) at B&amp;T, and favorable variances of $2.3M at MTA HQ, $1.0M at MTA Bus, and $0.6M at MNR.</t>
  </si>
  <si>
    <t>Timing differences in project completions and assets reaching beneficial use resulted in unfavorable variances of ($81.8M) at NYCT, ($7.5M) at the LIRR, and ($2.0M) at B&amp;T, and favorable variances of $8.9M at MTA HQ, $3.3M at MTA Bus, $0.7M at MNR, and $0.5M at SIR.</t>
  </si>
  <si>
    <t>Reflects the impact of a Generally Accepted Accounting Principles (GAAP) change in OPEB liability (GASB 75) resulted in a favorable variance of $14.0M at MTA Bus.</t>
  </si>
  <si>
    <t>Reflects the impact of a Generally Accepted Accounting Principles (GAAP) change in OPEB liability (GASB 75). NYCT was unfavorable by ($83.4M), partially offset by a favorable variance of $43.0M at MTA Bus.</t>
  </si>
  <si>
    <t>Reflects Agencies' adjustments to account for net pension liability. MTA Bus was favorable by $7.1M.</t>
  </si>
  <si>
    <t>Reflects Agencies' adjustments to account for net pension liability. MTA Bus and MNR were favorable by $21.8M and $1.2M, respectively, partially offset by an unfavorable variance of ($0.6M) at NYCT.</t>
  </si>
  <si>
    <t xml:space="preserve">Unfavorable variances: ($1.4M) at B&amp;T. Other agency variances were minor.   </t>
  </si>
  <si>
    <t xml:space="preserve">Favorable variance: $0.9M at NYCT. Other agency variances were minor.          </t>
  </si>
  <si>
    <t xml:space="preserve">Favorable variance: $1.1M at NYCT. Unfavorable variance: ($0.8M) at B&amp;T. 
</t>
  </si>
  <si>
    <t xml:space="preserve">Favorable variances: $10.0M at NYCT and $0.6M at SIR. Unfavorable variances: ($2.7M) at the LIRR and ($0.7M) at B&amp;T. </t>
  </si>
  <si>
    <t xml:space="preserve">Unfavorable variance: ($3.1M) at NYCT. Other agency variances were minor. </t>
  </si>
  <si>
    <t xml:space="preserve">Unfavorable variance: ($1.2M) at MNR.  Favorable variance: $0.9M at the LIRR.           </t>
  </si>
  <si>
    <t xml:space="preserve">Unfavorable variances: ($2.0M) at the LIRR, ($1.4M) at B&amp;T, and ($1.1M) at NYCT. Favorable variance: $0.5M at MTA Bus.   </t>
  </si>
  <si>
    <t>Timing and higher rates resulted in the unfavorable outcome of ($4.9M) at NYCT, while higher consumption contributed to the outcome of ($0.6M) at MNR. Other Agency variances were minor.</t>
  </si>
  <si>
    <t>Unfavorable variances: ($8.0M) at MTAHQ, ($6.5M) at MNR, and ($4.1M) at MTAC&amp;D, ($3.6M) at the LIRR, and ($2.9M) at NYCT.</t>
  </si>
  <si>
    <t xml:space="preserve">Favorable variances:  $2.4M at NYCT, $0.6M at the LIRR, and $0.5M at both MNR and MTAC&amp;D.  Other Agency variances are minor. </t>
  </si>
  <si>
    <t xml:space="preserve">Favorable variances: $18.6M at NYCT, $1.3M at SIR, $1.0M at MTAC&amp;D, and $0.6M at MTA HQ. Unfavorable variances: ($2.8M) at the LIRR and ($0.5M) at MTA Bus. </t>
  </si>
  <si>
    <t>Favorable variance: $1.1M at the LIRR. Unfavorable variance: ($0.8M) at MTA HQ. Other Agency variances are minor. (See overtime variance analysis charts for more detail)</t>
  </si>
  <si>
    <t>Favorable variances: $12.1M at NYCT and $1.0M at the LIRR. Unfavorable variances: ($3.2M) at MTA HQ, ($1.9M) at MNR, and ($0.5M) at SIR. (See overtime variance analysis charts for more detail.)</t>
  </si>
  <si>
    <t>Favorable variances: $18.0M at NYCT, $7.0M at MTA HQ, and $4.1M at B&amp;T. Unfavorable variances: ($15.6M) at the LIRR, ($4.7M) at MNR, ($0.6M) at the SIR, and ($0.5M) at MTA Bus.</t>
  </si>
  <si>
    <t xml:space="preserve">Favorable variances: $4.0M at the LIRR, $2.2M at MNR, and $1.6M at NYCT. </t>
  </si>
  <si>
    <t>Favorable variances: $9.4M at NYCT and $8.1M at the LIRR. Unfavorable variance: ($14.7M) at MNR</t>
  </si>
  <si>
    <t>YTD results continue as noted for the month at NYCT,  MTA HQ, and B&amp;T, but with unfavorable variances of ($18.0M), ($7.0M), and ($4.1M), respectively. These were partially offset by favorable outcomes of $15.6M at the LIRR due to timing, and $4.9M at MNR and $0.6M, both due to higher project activity.</t>
  </si>
  <si>
    <t>The drivers of the YTD variances for NYCT, MTA HQ, B&amp;T, and MTA Bus are mainly the same as those noted for the month, however, YTD favorable variances are $43.2M, $10.7M, $7.2M, and $6.2M, respectively. Additionally, the LIRR was $6.2M favorable primarily due to lower non-revenue vehicle repairs, real estate rentals, joint facility maintenance, elevator and escalator maintenance, and the timing of maintenance and other operating contracts; MNR was $3.9M favorable due to timing of infrastructure repair costs, the transfer of 2019 ferry expenses to reimbursable in recognition of the Federal Transit Administration grant for Ferry Service Operations, and the timing of COVID-19 extraordinary cleaning of stations and rolling stock; and SIR was $0.9M favorable due to the timing of maintenance work postponed due to COVID-19.</t>
  </si>
  <si>
    <t xml:space="preserve">Vacancies contributed to the favorable outcomes of $8.5M at NYCT, $4.6M at the LIRR, $3.3M at B&amp;T, and $1.4M at MNR. An unfavorable result of ($1.9M) at MTA Bus partially offset these variances and was due to higher vacation and retroactive payments and lower attrition. </t>
  </si>
  <si>
    <t>NYCT was unfavorable by ($23.1M) due to the timing of prescription drug credits and claims accruals. Partially offsetting this result were favorable variances of $1.8M at MTA Bus due to timing; and $1.2M at the LIRR due to fewer retirees.</t>
  </si>
  <si>
    <t xml:space="preserve">NYCT was ($1.2M) unfavorable largely due to increased consumption, partially offset by a favorable variance of $0.5M at the LIRR due to lower rates. Other Agency variances were minor. </t>
  </si>
  <si>
    <t xml:space="preserve">Favorable variances: $4.1M at B&amp;T, $1.1M at NYCT, and $1.0M at MTA HQ. Unfavorable variance: ($3.1M) at the LIRR. Other Agency variances were minor.   </t>
  </si>
  <si>
    <t xml:space="preserve">Favorable variances: $2.3M at MNR, $1.4M at MTAC&amp;D, and $0.9M at NYCT. Other Agency variances were minor.
</t>
  </si>
  <si>
    <t xml:space="preserve">Favorable variances: $7.5M at MTA HQ, $1.5M at MTAC&amp;D, $1.3M at NYCT, and $0.8M at MNR. Other Agency variance were minor.
</t>
  </si>
  <si>
    <t>Unfavorable variance: ($6.3M) at NYCT. Other Agency variances were minor.</t>
  </si>
  <si>
    <t xml:space="preserve">Reflects primarily the timing of debt service deposits and lower than budgeted variable rates. </t>
  </si>
  <si>
    <t xml:space="preserve">NYCT was unfavorable by ($36.4M) primarily due to the timing of COVID-19 death benefit accruals, and the LIRR had an unfavorable variance of ($4.6M) due to an over-estimated allocation to the reimbursable budget, and the timing of COVID-19 death benefits. Partially offsetting these results were favorable variances of $4.3M at MNR, $3.8M at MTA HQ, $3.7M at MTA Bus, and $2.0M at B&amp;T due to the same reasons noted for the month. Additionally, SIR was $1.1M favorable due to timing. </t>
  </si>
  <si>
    <t>The factors highlighted for the month continue at the LIRR, MNR, MTA Bus, MTA HQ,  and B&amp;T with favorable results of $7.3M, $7.3M, $4.4M, $3.3M and $2.1M, respectively. These results were partially offset by an unfavorable variance of ($6.7M) at NYCT due to major reductions in capital project activity and related support requirements (impact of reassigning a portion of the reimbursable workforce to the operating/non-reimbursable budget).</t>
  </si>
  <si>
    <t>NYCT was favorable by $18.6M for the same reason noted for the month. Other favorable variances include $1.0M at MTA Bus due to the timing of expenses, $0.6M at MNR due to a lower requirement for a claims provision, and $0.5M at the LIRR due to the timing of claims payments.  Partially offsetting these results was an unfavorable variance of ($8.5M) at FMTAC due to timing. Other agency variances were minor.</t>
  </si>
  <si>
    <t>The drivers of the YTD variances for MTA HQ, NYCT, MTA Bus, MNR, and B&amp;T are mainly the same as those noted for the month, however, YTD favorable variances are $70.7M, $14.3M, $8.9M, $5.6M, and $4.6M, respectively. Additionally, the LIRR was $3.4M favorable primarily due to the timing of MTA Chargebacks, rolling stock decommissioning, corporate communication contracts and engineering consultant services.</t>
  </si>
  <si>
    <t xml:space="preserve">Unfavorable variances: ($62.6M) at NYCT, ($13.4M) at MTA HQ, ($7.6M) at MTAC&amp;D, and ($0.7M) at SIR. Favorable variances: $15.4M at MNR and $14.1M at the LIRR. </t>
  </si>
  <si>
    <t xml:space="preserve">Favorable variances: $8.7M at MNR, $4.3M at NYCT, and $2.3M at MTAC&amp;D. Unfavorable variance: ($3.1M) at the LIRR. Other Agency variances were minor.
</t>
  </si>
  <si>
    <t xml:space="preserve">Favorable variances: $8.6M at MTA HQ and $3.2M at MTAC&amp;D. Unfavorable variances: ($6.6M) at NYCT, ($1.8M) at the LIRR and ($0.6M) at MNR. 
</t>
  </si>
  <si>
    <t>Ridership fell short of projections at MNR, MTA Bus, and the LIRR by ($6.7M), ($4.1M), and ($4.0M), respectively, and reflects ongoing economic impacts of the pandemic. Partially offsetting these results is a net favorable variance of $1.3M at NYCT due to overall higher ridership. Subway revenue was favorable by $20.0M (27.1 percent) largely offset by an $18.1M (84.2 percent) underrun in Buses (caused by eliminating on-board cash transactions.)</t>
  </si>
  <si>
    <t>Traffic volume exceeded projected levels.</t>
  </si>
  <si>
    <t>YTD results reflect a trend of the factors noted for the month. At NYCT, the net favorable variance was $46.4M. By mode, Subway revenue was favorable by $75.2M (7.3 percent), and Buses unfavorable by $27.9M (11.6 percent). Partially offsetting this were unfavorable variances at MNR, MTA Bus, and the LIRR of ($6.4M), ($5.3M), and ($0.8M), respectively.</t>
  </si>
  <si>
    <t>The timing of aid from the CARES Act drove the substantially favorable outcome of $100.7M at NYCT, $25.5M at the LIRR, $13.1M at MNR, and $4.7M MTA Bus  (including insurance recoveries), combined with the favorable timing of income from E-ZPass administrative fees, $0.8M at B&amp;T. Partially offsetting these results were unfavorable outcomes due to a negative shift in the market value of the invested asset portfolio ($1.9M) at FMTAC, and timing and lower transit Museum revenue ($0.7M) at MTA HQ.</t>
  </si>
  <si>
    <t>YTD results reflect unfavorable variances of ($80.5M) at NYCT due to the timing of CARES Act funding, and ($5.2M) at MTA HQ which continues as noted for the month. Favorable outcomes partially offset these results and are mainly due to timing of CARES Act funding - $35.2M at MNR; $12.1M at the LIRR (including the timing of rental revenue), and $7.7M at MTA Bus (including higher insurance recoveries).  Other favorable outcomes of $6.4M at FMTAC were due to a positive shift in the market value of the invested asset portfolio and higher realized income from investments; and $1.2M at B&amp;T continues as reported for the month.</t>
  </si>
  <si>
    <t xml:space="preserve">The MTA-wide hiring freeze continues to generate substantial vacancy savings at the LIRR (including higher sick pay law claim credits), and B&amp;T, NYCT, and MNR–with variances of $22.8M, $6.1M, $4.1M, and $2.6M, respectively. Partially offsetting these results were unfavorable impacts from the timing of accounting adjustments for vacation payout and agency billings at MTA HQ ($7.2M); and the factors highlighted for the month, including the timing of prior period interagency payments at MTA Bus ($5.8M). </t>
  </si>
  <si>
    <t>Overall savings result mainly from lower programmatic/routine maintenance, revised scheduled/unscheduled service needs, and reduced vacancy/absentee coverage requirements (improved employee availability.) At NYCT, underruns were $28.8M and were due to reduced service requirements and basic inspections, as well as management efficiencies, while underruns totaling $13.8M at the LIRR reflect the same drivers noted for the month and also lower scheduled/unscheduled service. MNR's costs were lower by $10.2M, reflecting the same factors noted for the month and fewer weather-related events required of Maintenance of Way, implementing staggered shift coverage in Maintenance of Equipment, and improved employee availability in Transportation.  At MTA HQ, underruns were $3.8M and reflected reduced coverage needs by the MTAPD. At B&amp;T, costs were lower by $2.6M due to rescheduled and deferred maintenance work and the impact of scheduling, deployment, and managerial efficiencies. Costs at MTA Bus were lower by $1.3M due to reduced unscheduled service coverage requirements, improved employee availability, and lower scheduled service coverage by Transportation due to operating on a reduced schedule. (See overtime variance analysis charts for more detail.)</t>
  </si>
  <si>
    <t xml:space="preserve">Vacancies were responsible for favorable variances at B&amp;T, the LIRR, and MTA HQ of $1.9M, $1.2M, and $1.0M, respectively. MNR was favorable by $0.9M, mainly due to lower labor costs (vacancies) and rates. MTA Bus was favorable by $0.5M due to timing. These results were partially offset by an unfavorable variance of ($0.8M) at NYCT.   </t>
  </si>
  <si>
    <t>NYCT was favorable by $43.3M, mainly due to favorable rates as a result of prescription drug rebates and vacancies. YTD factors mirror those highlighted for the month at the LIRR and MTA Bus with favorable variances of $5.6M and $1.6M, respectively.</t>
  </si>
  <si>
    <t xml:space="preserve">The unfavorable outcome reflects a timing variance at B&amp;T ($4.1M), a reduction in capital project support requirements at NYCT ($1.1M), and lower project activity at MNR ($0.5M.). Chargebacks of costs were also lower at MTA HQ ($1.0M). These were offset by a favorable outcome of $3.1M at the LIRR due to timing. </t>
  </si>
  <si>
    <t xml:space="preserve">NYCT was $19.2M favorable due to the timing of COVID-19 death benefit charges, and other timing-related differences; B&amp;T was $2.0M favorable, reflecting lower non-reimbursable costs due to higher-than-allocated capital reimbursement offsets; MTA Bus was $1.1M favorable due to timing; MNR was $1.0M favorable primarily due to higher vacancies and lower rates; and MTA HQ had a favorable variance of $0.9M mainly due to the impact of hiring restrictions and timing. Partially offsetting these results was an unfavorable variance of ($1.7M) at the LIRR due to the timing of COVID-19 death benefits and other minor differences. </t>
  </si>
  <si>
    <t xml:space="preserve">The overall favorable outcome was mainly attributable to revised assumptions for various initiatives, including timing, due to the pandemic. Costs were lower by $11.5M at NYCT (subway initiatives); $4.8M at B&amp;T (including E-ZPass customer service center costs, major maintenance and painting work, and E-ZPass tags); $3.9M at MTA HQ (maintenance and repairs, including the Gowanus High Occupancy Vehicle (HOV), janitorial services, and MTA IT telephone services); $2.3M at MTA Bus (facility maintenance, security, bus technology, farebox maintenance, janitorial services and COVID-19-related costs); $0.7M at MNR (locomotive overhauls, and infrastructure repairs); and $0.7M at the LIRR (waste clean-up, equipment &amp; real estate rentals, and maintenance and repair activities.)
</t>
  </si>
  <si>
    <t>Reflects overall pandemic-related impacts. The favorable outcome at the LIRR of $11.7M was mostly due to the retiming of fleet modifications and Reliability Centered Maintenance (RCM) activity, and lower running repairs. NYCT was $8.5M favorable due to inventory adjustments. MNR was $2.1M favorable due to the timing of rolling stock maintenance events and lower rolling stock material usage due to the reduced service schedule and inventory adjustments, and obsolete material reserves.  MTA Bus was $1.3M favorable from lower general maintenance requirements due to the pandemic-related service reductions, and the timing of radio equipment expenses as well as COVID-19 cleaning expenses</t>
  </si>
  <si>
    <t>The factors highlighted for the month mostly continue, but with favorable variances of $38.2M at the LIRR (excepting running repairs), $11.2M at MNR (including timing of cleaning and disinfection supplies and lower infrastructure repairs), and $6.7M at MTA Bus (including the timing of radio equipment and pandemic-related cleaning costs.) Also contributing to the favorable outcome was. $31.7M at NYCT due to reduced maintenance activity as a result of the pandemic.</t>
  </si>
  <si>
    <t xml:space="preserve">NYCT was favorable by $9.6M due to a Capital Engineering fringe overhead adjustment credit. Lower subsidy payments for West-of-Hudson service were responsible for a favorable variance of $3.0M at MNR. MTA HQ was $1.7M favorable due to adherence to stricter spending guidelines and timing of miscellaneous expenses.  </t>
  </si>
  <si>
    <t xml:space="preserve">The unfavorable outcome was mostly due to backfill of employee vacancies/unavailability, overnight station shutdowns for sanitizing and cleaning, and storm preparedness measures at NYCT ($6.5M.) This was partially offset by favorable outcomes of $2.3M at MNR due to reduced train &amp; engine crew overtime resulting from the implementation of revised schedules, effective in June, in addition to increased employee availability; and $1.4M at B&amp;T due to lower vacancy/absentee coverage requirements and programmatic/routine maintenance. Other favorable outcomes of $1.2M at the LIRR were due to lower programmatic/routine maintenance, unscheduled service, and vacancy/absentee coverage, and $1.0M at MTA HQ for MTAPD underruns reflecting lower security coverage requirements. (See overtime variance analysis charts for more details.)    </t>
  </si>
  <si>
    <t xml:space="preserve">Costs reflect total actual trips coming in slightly higher than the Forecast. </t>
  </si>
  <si>
    <t xml:space="preserve">YTD variance reflects lower consumption from reduced service levels in response to COVID-19 and lower rates, with favorable results of $7.0M at NYCT, $2.7M at the LIRR, and $1.7M at MTA HQ (reflecting lower usage and electric rates at 2 Broadway in addition to lower MTA PD expenses.) partially offset by a ($0.8M) unfavorable variance at MNR. </t>
  </si>
  <si>
    <t>The $18.6M favorable variance at NYCT reflects fewer claims due to  lower ridership, partially offset by an unfavorable variance of ($4.7M) at FMTAC due to timing. Other Agency variances were minor.</t>
  </si>
  <si>
    <t>Revised assumptions, including timing, given the economic impact of the pandemic resulted in lower costs of: $11.8M at MTA HQ for MTA Transformation support, EAM activities, and IT consulting, hardware, and maintenance expenses, temporary services for staffing of the COVID-19 hotline, employee health monitoring, and Homeless Outreach; $2.9M at MTA Bus for interagency charges, new bus technology, and the new fare payment system (OMNY); $1.6M at the LIRR for the timing of precision laser railhead testing, data communications, network technical support and hardware installation, rail inspection invoices, and rolling stock decommissioning; $1.6M at B&amp;T for bond issuance costs, and engineering services; $1.3M at NYCT mainly due to lower IT and outside services; and $1.1M at MNR due to lower consulting and engineering services.</t>
  </si>
  <si>
    <t xml:space="preserve">The variance of $66.5M mainly reflected favorable results for PMT of  $91.4M, primarily due to timing of accruals, and MRT of $13.3M, due to stronger-than-expected residential mortgage activity in the suburban counties. Also contributing to the favorable variance was City Subsidy for MTA Bus of $7.3M due to timing. This was partially offset by unfavorable variances for PBT ($31.4M) and For-Hire-Vehicle (FHV) Surcharge ($9.6), and lower Urban Tax ($7.8M), due to weak NYC commercial real estate activity in New York City.  
</t>
  </si>
  <si>
    <t>The YTD variance of ($69.2M) mainly reflected unfavorable results for Local Operating Assistance18-b ($123.8M), Subsidy for MTA Bus ($79.1M), MTA Aid ($53.9M) and PMT Replacement ($39.1M), all due to timing of accruals. This was offset by favorable PMT of $188.6M, mostly timing-related, and MRT of $46.6M due to strong residential mortgage activity in the suburban counties, and also favorable PBT of $18.9M, FHV of $11.4M and City Subsidy to Staten Island Railway of $10.3M, also mostly timing-related.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</si>
</sst>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1" formatCode="0.0%;\(0.0%\)"/>
    <numFmt numFmtId="172" formatCode="_([$€-2]* #,##0.00_);_([$€-2]* \(#,##0.00\);_([$€-2]* &quot;-&quot;??_)"/>
    <numFmt numFmtId="173" formatCode=";;"/>
    <numFmt numFmtId="183" formatCode="_(* #,##0.0_);_(* \(#,##0.0\);_(* &quot;-&quot;??_);_(@_)"/>
  </numFmts>
  <fonts count="13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
      <sz val="10"/>
      <color indexed="8"/>
      <name val="MS Sans Serif"/>
      <family val="2"/>
    </font>
    <font>
      <sz val="12"/>
      <color rgb="FFFF0000"/>
      <name val="Arial"/>
      <family val="2"/>
    </font>
    <font>
      <sz val="10"/>
      <name val="Arial"/>
      <family val="2"/>
    </font>
    <font>
      <sz val="10"/>
      <name val="Arial"/>
      <family val="2"/>
    </font>
    <font>
      <sz val="11"/>
      <color theme="1"/>
      <name val="Calibri"/>
      <family val="2"/>
    </font>
    <font>
      <sz val="11"/>
      <color theme="1"/>
      <name val="Calibri"/>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10946">
    <xf numFmtId="0" fontId="0" fillId="0" borderId="0"/>
    <xf numFmtId="0" fontId="9" fillId="0" borderId="0" applyFill="0" applyBorder="0" applyProtection="0">
      <alignment horizontal="center"/>
      <protection locked="0"/>
    </xf>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7"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5" fontId="11" fillId="0" borderId="0" applyFont="0" applyFill="0" applyBorder="0" applyAlignment="0" applyProtection="0"/>
    <xf numFmtId="168" fontId="11" fillId="0" borderId="0" applyFont="0" applyFill="0" applyBorder="0" applyAlignment="0" applyProtection="0"/>
    <xf numFmtId="14" fontId="10" fillId="0" borderId="0" applyFont="0" applyFill="0" applyBorder="0" applyAlignment="0" applyProtection="0"/>
    <xf numFmtId="169" fontId="8" fillId="0" borderId="0" applyFont="0" applyFill="0" applyBorder="0" applyAlignment="0" applyProtection="0"/>
    <xf numFmtId="0" fontId="11" fillId="0" borderId="0" applyProtection="0"/>
    <xf numFmtId="0" fontId="11" fillId="0" borderId="0" applyProtection="0"/>
    <xf numFmtId="0" fontId="11" fillId="0" borderId="0"/>
    <xf numFmtId="0" fontId="19" fillId="0" borderId="0" applyProtection="0"/>
    <xf numFmtId="0" fontId="8" fillId="0" borderId="0" applyProtection="0"/>
    <xf numFmtId="9" fontId="19" fillId="0" borderId="0" applyFont="0" applyFill="0" applyBorder="0" applyAlignment="0" applyProtection="0"/>
    <xf numFmtId="171"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protection locked="0"/>
    </xf>
    <xf numFmtId="0" fontId="12" fillId="0" borderId="0">
      <protection locked="0"/>
    </xf>
    <xf numFmtId="0" fontId="11" fillId="0" borderId="0">
      <protection locked="0"/>
    </xf>
    <xf numFmtId="0" fontId="13" fillId="0" borderId="0">
      <protection locked="0"/>
    </xf>
    <xf numFmtId="0" fontId="10" fillId="0" borderId="0" applyNumberFormat="0" applyFont="0" applyFill="0" applyBorder="0" applyAlignment="0" applyProtection="0">
      <alignment horizontal="left"/>
    </xf>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18" fontId="10" fillId="0" borderId="0" applyFont="0" applyFill="0" applyBorder="0" applyAlignment="0" applyProtection="0"/>
    <xf numFmtId="0" fontId="20" fillId="0" borderId="0" applyProtection="0"/>
    <xf numFmtId="43" fontId="20" fillId="0" borderId="0" applyFont="0" applyFill="0" applyBorder="0" applyAlignment="0" applyProtection="0"/>
    <xf numFmtId="0" fontId="21" fillId="0" borderId="0" applyProtection="0"/>
    <xf numFmtId="9" fontId="21"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37" fontId="21" fillId="0" borderId="0" applyFon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168" fontId="8" fillId="0" borderId="0" applyFont="0" applyFill="0" applyBorder="0" applyAlignment="0" applyProtection="0"/>
    <xf numFmtId="0" fontId="21" fillId="0" borderId="0" applyProtection="0"/>
    <xf numFmtId="43" fontId="21" fillId="0" borderId="0" applyFont="0" applyFill="0" applyBorder="0" applyAlignment="0" applyProtection="0"/>
    <xf numFmtId="43" fontId="8" fillId="0" borderId="0" applyFont="0" applyFill="0" applyBorder="0" applyAlignment="0" applyProtection="0"/>
    <xf numFmtId="3" fontId="21" fillId="0" borderId="0" applyFont="0" applyFill="0" applyBorder="0" applyAlignment="0" applyProtection="0"/>
    <xf numFmtId="44" fontId="8" fillId="0" borderId="0" applyFont="0" applyFill="0" applyBorder="0" applyAlignment="0" applyProtection="0"/>
    <xf numFmtId="172" fontId="21" fillId="0" borderId="0" applyFont="0" applyFill="0" applyBorder="0" applyAlignment="0" applyProtection="0"/>
    <xf numFmtId="173" fontId="22" fillId="0" borderId="0">
      <protection locked="0"/>
    </xf>
    <xf numFmtId="173" fontId="22" fillId="0" borderId="0">
      <protection locked="0"/>
    </xf>
    <xf numFmtId="173" fontId="23" fillId="0" borderId="0">
      <protection locked="0"/>
    </xf>
    <xf numFmtId="173" fontId="22" fillId="0" borderId="0">
      <protection locked="0"/>
    </xf>
    <xf numFmtId="173" fontId="22" fillId="0" borderId="0">
      <protection locked="0"/>
    </xf>
    <xf numFmtId="173" fontId="22" fillId="0" borderId="0">
      <protection locked="0"/>
    </xf>
    <xf numFmtId="173" fontId="23" fillId="0" borderId="0">
      <protection locked="0"/>
    </xf>
    <xf numFmtId="0" fontId="21" fillId="0" borderId="0"/>
    <xf numFmtId="15" fontId="24" fillId="0" borderId="0" applyFont="0" applyFill="0" applyBorder="0" applyAlignment="0" applyProtection="0"/>
    <xf numFmtId="4" fontId="24" fillId="0" borderId="0" applyFont="0" applyFill="0" applyBorder="0" applyAlignment="0" applyProtection="0"/>
    <xf numFmtId="0" fontId="25" fillId="0" borderId="1">
      <alignment horizontal="center"/>
    </xf>
    <xf numFmtId="3" fontId="24" fillId="0" borderId="0" applyFont="0" applyFill="0" applyBorder="0" applyAlignment="0" applyProtection="0"/>
    <xf numFmtId="0" fontId="24" fillId="5" borderId="0" applyNumberFormat="0" applyFont="0" applyBorder="0" applyAlignment="0" applyProtection="0"/>
    <xf numFmtId="37" fontId="26"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0" fontId="26" fillId="0" borderId="0" applyProtection="0"/>
    <xf numFmtId="0" fontId="26" fillId="0" borderId="0" applyProtection="0"/>
    <xf numFmtId="37" fontId="27" fillId="0" borderId="0" applyFont="0" applyFill="0" applyBorder="0" applyAlignment="0" applyProtection="0"/>
    <xf numFmtId="164" fontId="8"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8" fillId="0" borderId="0" applyFont="0" applyFill="0" applyBorder="0" applyAlignment="0" applyProtection="0"/>
    <xf numFmtId="5" fontId="8" fillId="0" borderId="0" applyFont="0" applyFill="0" applyBorder="0" applyAlignment="0" applyProtection="0"/>
    <xf numFmtId="171" fontId="8"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0" borderId="0" applyProtection="0"/>
    <xf numFmtId="43" fontId="31" fillId="0" borderId="0" applyFont="0" applyFill="0" applyBorder="0" applyAlignment="0" applyProtection="0"/>
    <xf numFmtId="0" fontId="31" fillId="0" borderId="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8" fillId="0" borderId="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37"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Protection="0"/>
    <xf numFmtId="0" fontId="8" fillId="0" borderId="0" applyProtection="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8" fillId="0" borderId="0">
      <protection locked="0"/>
    </xf>
    <xf numFmtId="15" fontId="10" fillId="0" borderId="0" applyFont="0" applyFill="0" applyBorder="0" applyAlignment="0" applyProtection="0"/>
    <xf numFmtId="4" fontId="10" fillId="0" borderId="0" applyFont="0" applyFill="0" applyBorder="0" applyAlignment="0" applyProtection="0"/>
    <xf numFmtId="3" fontId="10" fillId="0" borderId="0" applyFont="0" applyFill="0" applyBorder="0" applyAlignment="0" applyProtection="0"/>
    <xf numFmtId="0" fontId="10" fillId="5" borderId="0" applyNumberFormat="0" applyFont="0" applyBorder="0" applyAlignment="0" applyProtection="0"/>
    <xf numFmtId="37" fontId="33" fillId="0" borderId="0" applyFont="0" applyFill="0" applyBorder="0" applyAlignment="0" applyProtection="0"/>
    <xf numFmtId="0" fontId="33" fillId="0" borderId="0" applyProtection="0"/>
    <xf numFmtId="43" fontId="33" fillId="0" borderId="0" applyFont="0" applyFill="0" applyBorder="0" applyAlignment="0" applyProtection="0"/>
    <xf numFmtId="0" fontId="34" fillId="3" borderId="0" applyNumberFormat="0">
      <alignment horizontal="center"/>
    </xf>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8" fontId="35" fillId="0" borderId="0" applyFont="0" applyFill="0" applyBorder="0" applyAlignment="0" applyProtection="0"/>
    <xf numFmtId="39" fontId="36" fillId="0" borderId="0">
      <alignment horizontal="right"/>
    </xf>
    <xf numFmtId="0" fontId="8" fillId="0" borderId="5" applyNumberFormat="0" applyFont="0" applyFill="0" applyAlignment="0" applyProtection="0"/>
    <xf numFmtId="0" fontId="8" fillId="3" borderId="4" applyNumberFormat="0" applyFont="0" applyBorder="0" applyAlignment="0" applyProtection="0"/>
    <xf numFmtId="0" fontId="8" fillId="0" borderId="5" applyNumberFormat="0" applyFont="0" applyFill="0" applyAlignment="0" applyProtection="0"/>
    <xf numFmtId="0" fontId="8" fillId="0" borderId="6" applyNumberFormat="0" applyFont="0" applyFill="0" applyAlignment="0" applyProtection="0"/>
    <xf numFmtId="49" fontId="36" fillId="0" borderId="0"/>
    <xf numFmtId="0" fontId="37" fillId="0" borderId="0">
      <alignment horizontal="center"/>
    </xf>
    <xf numFmtId="0" fontId="38" fillId="0" borderId="0">
      <alignment horizontal="center"/>
    </xf>
    <xf numFmtId="0" fontId="8" fillId="3" borderId="0" applyNumberFormat="0" applyFont="0" applyBorder="0" applyAlignment="0" applyProtection="0"/>
    <xf numFmtId="0" fontId="8" fillId="0" borderId="1" applyNumberFormat="0" applyFont="0" applyFill="0" applyAlignment="0" applyProtection="0"/>
    <xf numFmtId="37"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0" fillId="0" borderId="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37" fontId="43"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6" fillId="0" borderId="0" applyProtection="0"/>
    <xf numFmtId="0" fontId="8" fillId="0" borderId="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8" fillId="0" borderId="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8" fillId="0" borderId="0" applyProtection="0"/>
    <xf numFmtId="0" fontId="63" fillId="0" borderId="0" applyProtection="0"/>
    <xf numFmtId="43" fontId="63" fillId="0" borderId="0" applyFont="0" applyFill="0" applyBorder="0" applyAlignment="0" applyProtection="0"/>
    <xf numFmtId="0" fontId="63" fillId="0" borderId="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applyProtection="0"/>
    <xf numFmtId="9" fontId="8" fillId="0" borderId="0" applyFont="0" applyFill="0" applyBorder="0" applyAlignment="0" applyProtection="0"/>
    <xf numFmtId="43" fontId="8" fillId="0" borderId="0" applyFont="0" applyFill="0" applyBorder="0" applyAlignment="0" applyProtection="0"/>
    <xf numFmtId="0" fontId="8" fillId="0" borderId="0" applyProtection="0"/>
    <xf numFmtId="9" fontId="8" fillId="0" borderId="0" applyFont="0" applyFill="0" applyBorder="0" applyAlignment="0" applyProtection="0"/>
    <xf numFmtId="0" fontId="70" fillId="37" borderId="0" applyNumberFormat="0" applyBorder="0" applyAlignment="0" applyProtection="0"/>
    <xf numFmtId="0" fontId="70" fillId="38"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70" fillId="41" borderId="0" applyNumberFormat="0" applyBorder="0" applyAlignment="0" applyProtection="0"/>
    <xf numFmtId="0" fontId="70" fillId="42"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0" borderId="0" applyNumberFormat="0" applyBorder="0" applyAlignment="0" applyProtection="0"/>
    <xf numFmtId="0" fontId="70" fillId="43" borderId="0" applyNumberFormat="0" applyBorder="0" applyAlignment="0" applyProtection="0"/>
    <xf numFmtId="0" fontId="70" fillId="46" borderId="0" applyNumberFormat="0" applyBorder="0" applyAlignment="0" applyProtection="0"/>
    <xf numFmtId="0" fontId="71" fillId="47"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4" borderId="0" applyNumberFormat="0" applyBorder="0" applyAlignment="0" applyProtection="0"/>
    <xf numFmtId="0" fontId="72" fillId="38" borderId="0" applyNumberFormat="0" applyBorder="0" applyAlignment="0" applyProtection="0"/>
    <xf numFmtId="0" fontId="73" fillId="55" borderId="16" applyNumberFormat="0" applyAlignment="0" applyProtection="0"/>
    <xf numFmtId="0" fontId="74" fillId="56" borderId="17" applyNumberFormat="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5" fillId="0" borderId="0" applyNumberFormat="0" applyFill="0" applyBorder="0" applyAlignment="0" applyProtection="0"/>
    <xf numFmtId="0" fontId="76" fillId="39" borderId="0" applyNumberFormat="0" applyBorder="0" applyAlignment="0" applyProtection="0"/>
    <xf numFmtId="0" fontId="77" fillId="0" borderId="18" applyNumberFormat="0" applyFill="0" applyAlignment="0" applyProtection="0"/>
    <xf numFmtId="0" fontId="78" fillId="0" borderId="19" applyNumberFormat="0" applyFill="0" applyAlignment="0" applyProtection="0"/>
    <xf numFmtId="0" fontId="79" fillId="0" borderId="20" applyNumberFormat="0" applyFill="0" applyAlignment="0" applyProtection="0"/>
    <xf numFmtId="0" fontId="79" fillId="0" borderId="0" applyNumberFormat="0" applyFill="0" applyBorder="0" applyAlignment="0" applyProtection="0"/>
    <xf numFmtId="0" fontId="80" fillId="42" borderId="16" applyNumberFormat="0" applyAlignment="0" applyProtection="0"/>
    <xf numFmtId="0" fontId="81" fillId="0" borderId="21" applyNumberFormat="0" applyFill="0" applyAlignment="0" applyProtection="0"/>
    <xf numFmtId="0" fontId="82" fillId="57" borderId="0" applyNumberFormat="0" applyBorder="0" applyAlignment="0" applyProtection="0"/>
    <xf numFmtId="0" fontId="8" fillId="0" borderId="0" applyProtection="0"/>
    <xf numFmtId="0" fontId="8" fillId="0" borderId="0"/>
    <xf numFmtId="0" fontId="8" fillId="0" borderId="0">
      <protection locked="0"/>
    </xf>
    <xf numFmtId="0" fontId="8" fillId="58" borderId="22" applyNumberFormat="0" applyFont="0" applyAlignment="0" applyProtection="0"/>
    <xf numFmtId="0" fontId="8" fillId="58" borderId="22" applyNumberFormat="0" applyFont="0" applyAlignment="0" applyProtection="0"/>
    <xf numFmtId="0" fontId="83" fillId="55" borderId="23" applyNumberFormat="0" applyAlignment="0" applyProtection="0"/>
    <xf numFmtId="9" fontId="8" fillId="0" borderId="0" applyFont="0" applyFill="0" applyBorder="0" applyAlignment="0" applyProtection="0"/>
    <xf numFmtId="0" fontId="84" fillId="0" borderId="0" applyNumberFormat="0" applyFill="0" applyBorder="0" applyAlignment="0" applyProtection="0"/>
    <xf numFmtId="0" fontId="85" fillId="0" borderId="24" applyNumberFormat="0" applyFill="0" applyAlignment="0" applyProtection="0"/>
    <xf numFmtId="0" fontId="86" fillId="0" borderId="0" applyNumberFormat="0" applyFill="0" applyBorder="0" applyAlignment="0" applyProtection="0"/>
    <xf numFmtId="0" fontId="8" fillId="0" borderId="0"/>
    <xf numFmtId="37" fontId="8" fillId="0" borderId="0" applyFont="0" applyFill="0" applyBorder="0" applyAlignment="0" applyProtection="0"/>
    <xf numFmtId="0" fontId="8" fillId="0" borderId="0">
      <protection locked="0"/>
    </xf>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101" fillId="16" borderId="0" applyNumberFormat="0" applyBorder="0" applyAlignment="0" applyProtection="0"/>
    <xf numFmtId="0" fontId="101" fillId="20" borderId="0" applyNumberFormat="0" applyBorder="0" applyAlignment="0" applyProtection="0"/>
    <xf numFmtId="0" fontId="101" fillId="24" borderId="0" applyNumberFormat="0" applyBorder="0" applyAlignment="0" applyProtection="0"/>
    <xf numFmtId="0" fontId="101" fillId="28" borderId="0" applyNumberFormat="0" applyBorder="0" applyAlignment="0" applyProtection="0"/>
    <xf numFmtId="0" fontId="101" fillId="32" borderId="0" applyNumberFormat="0" applyBorder="0" applyAlignment="0" applyProtection="0"/>
    <xf numFmtId="0" fontId="101" fillId="36" borderId="0" applyNumberFormat="0" applyBorder="0" applyAlignment="0" applyProtection="0"/>
    <xf numFmtId="0" fontId="101" fillId="13" borderId="0" applyNumberFormat="0" applyBorder="0" applyAlignment="0" applyProtection="0"/>
    <xf numFmtId="0" fontId="101" fillId="17" borderId="0" applyNumberFormat="0" applyBorder="0" applyAlignment="0" applyProtection="0"/>
    <xf numFmtId="0" fontId="101" fillId="21" borderId="0" applyNumberFormat="0" applyBorder="0" applyAlignment="0" applyProtection="0"/>
    <xf numFmtId="0" fontId="101" fillId="25" borderId="0" applyNumberFormat="0" applyBorder="0" applyAlignment="0" applyProtection="0"/>
    <xf numFmtId="0" fontId="101" fillId="29" borderId="0" applyNumberFormat="0" applyBorder="0" applyAlignment="0" applyProtection="0"/>
    <xf numFmtId="0" fontId="101" fillId="33" borderId="0" applyNumberFormat="0" applyBorder="0" applyAlignment="0" applyProtection="0"/>
    <xf numFmtId="0" fontId="91" fillId="7" borderId="0" applyNumberFormat="0" applyBorder="0" applyAlignment="0" applyProtection="0"/>
    <xf numFmtId="0" fontId="95" fillId="10" borderId="10" applyNumberFormat="0" applyAlignment="0" applyProtection="0"/>
    <xf numFmtId="0" fontId="97" fillId="11" borderId="13" applyNumberFormat="0" applyAlignment="0" applyProtection="0"/>
    <xf numFmtId="164"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4" fontId="10" fillId="0" borderId="0" applyFont="0" applyFill="0" applyBorder="0" applyAlignment="0" applyProtection="0"/>
    <xf numFmtId="172" fontId="8" fillId="0" borderId="0" applyFont="0" applyFill="0" applyBorder="0" applyAlignment="0" applyProtection="0"/>
    <xf numFmtId="0" fontId="99" fillId="0" borderId="0" applyNumberFormat="0" applyFill="0" applyBorder="0" applyAlignment="0" applyProtection="0"/>
    <xf numFmtId="0" fontId="90" fillId="6" borderId="0" applyNumberFormat="0" applyBorder="0" applyAlignment="0" applyProtection="0"/>
    <xf numFmtId="0" fontId="87" fillId="0" borderId="7" applyNumberFormat="0" applyFill="0" applyAlignment="0" applyProtection="0"/>
    <xf numFmtId="0" fontId="88" fillId="0" borderId="8" applyNumberFormat="0" applyFill="0" applyAlignment="0" applyProtection="0"/>
    <xf numFmtId="0" fontId="89" fillId="0" borderId="9" applyNumberFormat="0" applyFill="0" applyAlignment="0" applyProtection="0"/>
    <xf numFmtId="0" fontId="89" fillId="0" borderId="0" applyNumberFormat="0" applyFill="0" applyBorder="0" applyAlignment="0" applyProtection="0"/>
    <xf numFmtId="0" fontId="93" fillId="9" borderId="10" applyNumberFormat="0" applyAlignment="0" applyProtection="0"/>
    <xf numFmtId="0" fontId="96" fillId="0" borderId="12" applyNumberFormat="0" applyFill="0" applyAlignment="0" applyProtection="0"/>
    <xf numFmtId="0" fontId="92" fillId="8" borderId="0" applyNumberFormat="0" applyBorder="0" applyAlignment="0" applyProtection="0"/>
    <xf numFmtId="0" fontId="102" fillId="0" borderId="0"/>
    <xf numFmtId="0" fontId="6" fillId="12" borderId="14" applyNumberFormat="0" applyFont="0" applyAlignment="0" applyProtection="0"/>
    <xf numFmtId="0" fontId="94" fillId="10" borderId="11" applyNumberFormat="0" applyAlignment="0" applyProtection="0"/>
    <xf numFmtId="0" fontId="10" fillId="0" borderId="0" applyNumberFormat="0" applyFont="0" applyFill="0" applyBorder="0" applyAlignment="0" applyProtection="0">
      <alignment horizontal="left"/>
    </xf>
    <xf numFmtId="0" fontId="25" fillId="0" borderId="1">
      <alignment horizontal="center"/>
    </xf>
    <xf numFmtId="18" fontId="10" fillId="0" borderId="0" applyFont="0" applyFill="0" applyBorder="0" applyAlignment="0" applyProtection="0"/>
    <xf numFmtId="0" fontId="100" fillId="0" borderId="15" applyNumberFormat="0" applyFill="0" applyAlignment="0" applyProtection="0"/>
    <xf numFmtId="0" fontId="98" fillId="0" borderId="0" applyNumberForma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0" fontId="103" fillId="0" borderId="0"/>
    <xf numFmtId="4" fontId="103"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14" borderId="0" applyNumberFormat="0" applyBorder="0" applyAlignment="0" applyProtection="0"/>
    <xf numFmtId="0" fontId="70" fillId="37" borderId="0" applyNumberFormat="0" applyBorder="0" applyAlignment="0" applyProtection="0"/>
    <xf numFmtId="0" fontId="6" fillId="18" borderId="0" applyNumberFormat="0" applyBorder="0" applyAlignment="0" applyProtection="0"/>
    <xf numFmtId="0" fontId="70" fillId="38" borderId="0" applyNumberFormat="0" applyBorder="0" applyAlignment="0" applyProtection="0"/>
    <xf numFmtId="0" fontId="6" fillId="22" borderId="0" applyNumberFormat="0" applyBorder="0" applyAlignment="0" applyProtection="0"/>
    <xf numFmtId="0" fontId="70" fillId="39" borderId="0" applyNumberFormat="0" applyBorder="0" applyAlignment="0" applyProtection="0"/>
    <xf numFmtId="0" fontId="6" fillId="26" borderId="0" applyNumberFormat="0" applyBorder="0" applyAlignment="0" applyProtection="0"/>
    <xf numFmtId="0" fontId="70" fillId="40" borderId="0" applyNumberFormat="0" applyBorder="0" applyAlignment="0" applyProtection="0"/>
    <xf numFmtId="0" fontId="6" fillId="30" borderId="0" applyNumberFormat="0" applyBorder="0" applyAlignment="0" applyProtection="0"/>
    <xf numFmtId="0" fontId="70" fillId="41" borderId="0" applyNumberFormat="0" applyBorder="0" applyAlignment="0" applyProtection="0"/>
    <xf numFmtId="0" fontId="6" fillId="34" borderId="0" applyNumberFormat="0" applyBorder="0" applyAlignment="0" applyProtection="0"/>
    <xf numFmtId="0" fontId="70" fillId="42" borderId="0" applyNumberFormat="0" applyBorder="0" applyAlignment="0" applyProtection="0"/>
    <xf numFmtId="0" fontId="6" fillId="15" borderId="0" applyNumberFormat="0" applyBorder="0" applyAlignment="0" applyProtection="0"/>
    <xf numFmtId="0" fontId="70" fillId="43" borderId="0" applyNumberFormat="0" applyBorder="0" applyAlignment="0" applyProtection="0"/>
    <xf numFmtId="0" fontId="6" fillId="19" borderId="0" applyNumberFormat="0" applyBorder="0" applyAlignment="0" applyProtection="0"/>
    <xf numFmtId="0" fontId="70" fillId="44" borderId="0" applyNumberFormat="0" applyBorder="0" applyAlignment="0" applyProtection="0"/>
    <xf numFmtId="0" fontId="6" fillId="23" borderId="0" applyNumberFormat="0" applyBorder="0" applyAlignment="0" applyProtection="0"/>
    <xf numFmtId="0" fontId="70" fillId="45" borderId="0" applyNumberFormat="0" applyBorder="0" applyAlignment="0" applyProtection="0"/>
    <xf numFmtId="0" fontId="6" fillId="27" borderId="0" applyNumberFormat="0" applyBorder="0" applyAlignment="0" applyProtection="0"/>
    <xf numFmtId="0" fontId="70" fillId="40" borderId="0" applyNumberFormat="0" applyBorder="0" applyAlignment="0" applyProtection="0"/>
    <xf numFmtId="0" fontId="6" fillId="31" borderId="0" applyNumberFormat="0" applyBorder="0" applyAlignment="0" applyProtection="0"/>
    <xf numFmtId="0" fontId="70" fillId="43" borderId="0" applyNumberFormat="0" applyBorder="0" applyAlignment="0" applyProtection="0"/>
    <xf numFmtId="0" fontId="6" fillId="35" borderId="0" applyNumberFormat="0" applyBorder="0" applyAlignment="0" applyProtection="0"/>
    <xf numFmtId="0" fontId="70" fillId="46" borderId="0" applyNumberFormat="0" applyBorder="0" applyAlignment="0" applyProtection="0"/>
    <xf numFmtId="0" fontId="101" fillId="16" borderId="0" applyNumberFormat="0" applyBorder="0" applyAlignment="0" applyProtection="0"/>
    <xf numFmtId="0" fontId="71" fillId="47" borderId="0" applyNumberFormat="0" applyBorder="0" applyAlignment="0" applyProtection="0"/>
    <xf numFmtId="0" fontId="101" fillId="20" borderId="0" applyNumberFormat="0" applyBorder="0" applyAlignment="0" applyProtection="0"/>
    <xf numFmtId="0" fontId="71" fillId="44" borderId="0" applyNumberFormat="0" applyBorder="0" applyAlignment="0" applyProtection="0"/>
    <xf numFmtId="0" fontId="101" fillId="24" borderId="0" applyNumberFormat="0" applyBorder="0" applyAlignment="0" applyProtection="0"/>
    <xf numFmtId="0" fontId="71" fillId="45" borderId="0" applyNumberFormat="0" applyBorder="0" applyAlignment="0" applyProtection="0"/>
    <xf numFmtId="0" fontId="101" fillId="28" borderId="0" applyNumberFormat="0" applyBorder="0" applyAlignment="0" applyProtection="0"/>
    <xf numFmtId="0" fontId="71" fillId="48" borderId="0" applyNumberFormat="0" applyBorder="0" applyAlignment="0" applyProtection="0"/>
    <xf numFmtId="0" fontId="101" fillId="32" borderId="0" applyNumberFormat="0" applyBorder="0" applyAlignment="0" applyProtection="0"/>
    <xf numFmtId="0" fontId="71" fillId="49" borderId="0" applyNumberFormat="0" applyBorder="0" applyAlignment="0" applyProtection="0"/>
    <xf numFmtId="0" fontId="101" fillId="36" borderId="0" applyNumberFormat="0" applyBorder="0" applyAlignment="0" applyProtection="0"/>
    <xf numFmtId="0" fontId="71" fillId="50" borderId="0" applyNumberFormat="0" applyBorder="0" applyAlignment="0" applyProtection="0"/>
    <xf numFmtId="0" fontId="101" fillId="13" borderId="0" applyNumberFormat="0" applyBorder="0" applyAlignment="0" applyProtection="0"/>
    <xf numFmtId="0" fontId="71" fillId="51" borderId="0" applyNumberFormat="0" applyBorder="0" applyAlignment="0" applyProtection="0"/>
    <xf numFmtId="0" fontId="101" fillId="17" borderId="0" applyNumberFormat="0" applyBorder="0" applyAlignment="0" applyProtection="0"/>
    <xf numFmtId="0" fontId="71" fillId="52" borderId="0" applyNumberFormat="0" applyBorder="0" applyAlignment="0" applyProtection="0"/>
    <xf numFmtId="0" fontId="101" fillId="21" borderId="0" applyNumberFormat="0" applyBorder="0" applyAlignment="0" applyProtection="0"/>
    <xf numFmtId="0" fontId="71" fillId="53" borderId="0" applyNumberFormat="0" applyBorder="0" applyAlignment="0" applyProtection="0"/>
    <xf numFmtId="0" fontId="101" fillId="25" borderId="0" applyNumberFormat="0" applyBorder="0" applyAlignment="0" applyProtection="0"/>
    <xf numFmtId="0" fontId="71" fillId="48" borderId="0" applyNumberFormat="0" applyBorder="0" applyAlignment="0" applyProtection="0"/>
    <xf numFmtId="0" fontId="101" fillId="29" borderId="0" applyNumberFormat="0" applyBorder="0" applyAlignment="0" applyProtection="0"/>
    <xf numFmtId="0" fontId="71" fillId="49" borderId="0" applyNumberFormat="0" applyBorder="0" applyAlignment="0" applyProtection="0"/>
    <xf numFmtId="0" fontId="101" fillId="33" borderId="0" applyNumberFormat="0" applyBorder="0" applyAlignment="0" applyProtection="0"/>
    <xf numFmtId="0" fontId="71" fillId="54" borderId="0" applyNumberFormat="0" applyBorder="0" applyAlignment="0" applyProtection="0"/>
    <xf numFmtId="0" fontId="91" fillId="7" borderId="0" applyNumberFormat="0" applyBorder="0" applyAlignment="0" applyProtection="0"/>
    <xf numFmtId="0" fontId="72" fillId="38" borderId="0" applyNumberFormat="0" applyBorder="0" applyAlignment="0" applyProtection="0"/>
    <xf numFmtId="0" fontId="95" fillId="10" borderId="10" applyNumberFormat="0" applyAlignment="0" applyProtection="0"/>
    <xf numFmtId="0" fontId="73" fillId="55" borderId="16" applyNumberFormat="0" applyAlignment="0" applyProtection="0"/>
    <xf numFmtId="0" fontId="97" fillId="11" borderId="13" applyNumberFormat="0" applyAlignment="0" applyProtection="0"/>
    <xf numFmtId="0" fontId="74" fillId="56" borderId="17" applyNumberFormat="0" applyAlignment="0" applyProtection="0"/>
    <xf numFmtId="43" fontId="6"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99" fillId="0" borderId="0" applyNumberFormat="0" applyFill="0" applyBorder="0" applyAlignment="0" applyProtection="0"/>
    <xf numFmtId="0" fontId="75" fillId="0" borderId="0" applyNumberFormat="0" applyFill="0" applyBorder="0" applyAlignment="0" applyProtection="0"/>
    <xf numFmtId="0" fontId="105" fillId="0" borderId="0" applyNumberFormat="0" applyFill="0" applyBorder="0" applyAlignment="0" applyProtection="0"/>
    <xf numFmtId="0" fontId="90" fillId="6" borderId="0" applyNumberFormat="0" applyBorder="0" applyAlignment="0" applyProtection="0"/>
    <xf numFmtId="0" fontId="76" fillId="39" borderId="0" applyNumberFormat="0" applyBorder="0" applyAlignment="0" applyProtection="0"/>
    <xf numFmtId="0" fontId="87" fillId="0" borderId="7" applyNumberFormat="0" applyFill="0" applyAlignment="0" applyProtection="0"/>
    <xf numFmtId="0" fontId="77" fillId="0" borderId="18" applyNumberFormat="0" applyFill="0" applyAlignment="0" applyProtection="0"/>
    <xf numFmtId="0" fontId="88" fillId="0" borderId="8" applyNumberFormat="0" applyFill="0" applyAlignment="0" applyProtection="0"/>
    <xf numFmtId="0" fontId="78" fillId="0" borderId="19" applyNumberFormat="0" applyFill="0" applyAlignment="0" applyProtection="0"/>
    <xf numFmtId="0" fontId="89" fillId="0" borderId="9" applyNumberFormat="0" applyFill="0" applyAlignment="0" applyProtection="0"/>
    <xf numFmtId="0" fontId="79" fillId="0" borderId="20" applyNumberFormat="0" applyFill="0" applyAlignment="0" applyProtection="0"/>
    <xf numFmtId="0" fontId="89" fillId="0" borderId="0" applyNumberFormat="0" applyFill="0" applyBorder="0" applyAlignment="0" applyProtection="0"/>
    <xf numFmtId="0" fontId="79" fillId="0" borderId="0" applyNumberFormat="0" applyFill="0" applyBorder="0" applyAlignment="0" applyProtection="0"/>
    <xf numFmtId="0" fontId="106" fillId="0" borderId="0" applyNumberFormat="0" applyFill="0" applyBorder="0" applyAlignment="0" applyProtection="0"/>
    <xf numFmtId="0" fontId="93" fillId="9" borderId="10" applyNumberFormat="0" applyAlignment="0" applyProtection="0"/>
    <xf numFmtId="0" fontId="80" fillId="42" borderId="16" applyNumberFormat="0" applyAlignment="0" applyProtection="0"/>
    <xf numFmtId="0" fontId="96" fillId="0" borderId="12" applyNumberFormat="0" applyFill="0" applyAlignment="0" applyProtection="0"/>
    <xf numFmtId="0" fontId="81" fillId="0" borderId="21" applyNumberFormat="0" applyFill="0" applyAlignment="0" applyProtection="0"/>
    <xf numFmtId="0" fontId="92" fillId="8" borderId="0" applyNumberFormat="0" applyBorder="0" applyAlignment="0" applyProtection="0"/>
    <xf numFmtId="0" fontId="82" fillId="57" borderId="0" applyNumberFormat="0" applyBorder="0" applyAlignment="0" applyProtection="0"/>
    <xf numFmtId="0" fontId="6" fillId="0" borderId="0"/>
    <xf numFmtId="0" fontId="8" fillId="0" borderId="0"/>
    <xf numFmtId="0" fontId="8" fillId="58" borderId="22" applyNumberFormat="0" applyFont="0" applyAlignment="0" applyProtection="0"/>
    <xf numFmtId="0" fontId="6" fillId="12" borderId="14" applyNumberFormat="0" applyFont="0" applyAlignment="0" applyProtection="0"/>
    <xf numFmtId="0" fontId="8" fillId="58" borderId="22" applyNumberFormat="0" applyFont="0" applyAlignment="0" applyProtection="0"/>
    <xf numFmtId="0" fontId="94" fillId="10" borderId="11" applyNumberFormat="0" applyAlignment="0" applyProtection="0"/>
    <xf numFmtId="0" fontId="83" fillId="55" borderId="23" applyNumberFormat="0" applyAlignment="0" applyProtection="0"/>
    <xf numFmtId="0" fontId="104" fillId="0" borderId="0" applyNumberFormat="0" applyFill="0" applyBorder="0" applyAlignment="0" applyProtection="0"/>
    <xf numFmtId="0" fontId="84" fillId="0" borderId="0" applyNumberFormat="0" applyFill="0" applyBorder="0" applyAlignment="0" applyProtection="0"/>
    <xf numFmtId="0" fontId="100" fillId="0" borderId="15" applyNumberFormat="0" applyFill="0" applyAlignment="0" applyProtection="0"/>
    <xf numFmtId="0" fontId="85" fillId="0" borderId="24" applyNumberFormat="0" applyFill="0" applyAlignment="0" applyProtection="0"/>
    <xf numFmtId="0" fontId="98" fillId="0" borderId="0" applyNumberFormat="0" applyFill="0" applyBorder="0" applyAlignment="0" applyProtection="0"/>
    <xf numFmtId="0" fontId="86" fillId="0" borderId="0" applyNumberForma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107" fillId="0" borderId="0" applyProtection="0"/>
    <xf numFmtId="43" fontId="107" fillId="0" borderId="0" applyFont="0" applyFill="0" applyBorder="0" applyAlignment="0" applyProtection="0"/>
    <xf numFmtId="0" fontId="108" fillId="0" borderId="0" applyProtection="0"/>
    <xf numFmtId="43" fontId="108" fillId="0" borderId="0" applyFont="0" applyFill="0" applyBorder="0" applyAlignment="0" applyProtection="0"/>
    <xf numFmtId="0" fontId="109" fillId="0" borderId="0" applyProtection="0"/>
    <xf numFmtId="0" fontId="110" fillId="37" borderId="0" applyNumberFormat="0" applyBorder="0" applyAlignment="0" applyProtection="0"/>
    <xf numFmtId="0" fontId="110" fillId="38" borderId="0" applyNumberFormat="0" applyBorder="0" applyAlignment="0" applyProtection="0"/>
    <xf numFmtId="0" fontId="110" fillId="39" borderId="0" applyNumberFormat="0" applyBorder="0" applyAlignment="0" applyProtection="0"/>
    <xf numFmtId="0" fontId="110" fillId="40" borderId="0" applyNumberFormat="0" applyBorder="0" applyAlignment="0" applyProtection="0"/>
    <xf numFmtId="0" fontId="110" fillId="41" borderId="0" applyNumberFormat="0" applyBorder="0" applyAlignment="0" applyProtection="0"/>
    <xf numFmtId="0" fontId="110" fillId="42" borderId="0" applyNumberFormat="0" applyBorder="0" applyAlignment="0" applyProtection="0"/>
    <xf numFmtId="0" fontId="110" fillId="43"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0" borderId="0" applyNumberFormat="0" applyBorder="0" applyAlignment="0" applyProtection="0"/>
    <xf numFmtId="0" fontId="110" fillId="43" borderId="0" applyNumberFormat="0" applyBorder="0" applyAlignment="0" applyProtection="0"/>
    <xf numFmtId="0" fontId="110" fillId="46" borderId="0" applyNumberFormat="0" applyBorder="0" applyAlignment="0" applyProtection="0"/>
    <xf numFmtId="0" fontId="111" fillId="47" borderId="0" applyNumberFormat="0" applyBorder="0" applyAlignment="0" applyProtection="0"/>
    <xf numFmtId="0" fontId="111" fillId="44" borderId="0" applyNumberFormat="0" applyBorder="0" applyAlignment="0" applyProtection="0"/>
    <xf numFmtId="0" fontId="111" fillId="45"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0" borderId="0" applyNumberFormat="0" applyBorder="0" applyAlignment="0" applyProtection="0"/>
    <xf numFmtId="0" fontId="111" fillId="51" borderId="0" applyNumberFormat="0" applyBorder="0" applyAlignment="0" applyProtection="0"/>
    <xf numFmtId="0" fontId="111" fillId="52" borderId="0" applyNumberFormat="0" applyBorder="0" applyAlignment="0" applyProtection="0"/>
    <xf numFmtId="0" fontId="111" fillId="53"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4" borderId="0" applyNumberFormat="0" applyBorder="0" applyAlignment="0" applyProtection="0"/>
    <xf numFmtId="0" fontId="112" fillId="38" borderId="0" applyNumberFormat="0" applyBorder="0" applyAlignment="0" applyProtection="0"/>
    <xf numFmtId="0" fontId="113" fillId="55" borderId="16" applyNumberFormat="0" applyAlignment="0" applyProtection="0"/>
    <xf numFmtId="0" fontId="114" fillId="56" borderId="17" applyNumberFormat="0" applyAlignment="0" applyProtection="0"/>
    <xf numFmtId="43" fontId="109" fillId="0" borderId="0" applyFont="0" applyFill="0" applyBorder="0" applyAlignment="0" applyProtection="0"/>
    <xf numFmtId="43" fontId="7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9" fillId="0" borderId="0" applyFont="0" applyFill="0" applyBorder="0" applyAlignment="0" applyProtection="0"/>
    <xf numFmtId="37" fontId="109" fillId="0" borderId="0" applyFont="0" applyFill="0" applyBorder="0" applyAlignment="0" applyProtection="0"/>
    <xf numFmtId="3" fontId="109" fillId="0" borderId="0" applyFont="0" applyFill="0" applyBorder="0" applyAlignment="0" applyProtection="0"/>
    <xf numFmtId="44" fontId="109" fillId="0" borderId="0" applyFont="0" applyFill="0" applyBorder="0" applyAlignment="0" applyProtection="0"/>
    <xf numFmtId="172" fontId="109" fillId="0" borderId="0" applyFont="0" applyFill="0" applyBorder="0" applyAlignment="0" applyProtection="0"/>
    <xf numFmtId="0" fontId="115" fillId="0" borderId="0" applyNumberFormat="0" applyFill="0" applyBorder="0" applyAlignment="0" applyProtection="0"/>
    <xf numFmtId="169" fontId="109" fillId="0" borderId="0" applyFont="0" applyFill="0" applyBorder="0" applyAlignment="0" applyProtection="0"/>
    <xf numFmtId="0" fontId="116" fillId="39" borderId="0" applyNumberFormat="0" applyBorder="0" applyAlignment="0" applyProtection="0"/>
    <xf numFmtId="0" fontId="117" fillId="42" borderId="16" applyNumberFormat="0" applyAlignment="0" applyProtection="0"/>
    <xf numFmtId="0" fontId="118" fillId="0" borderId="21" applyNumberFormat="0" applyFill="0" applyAlignment="0" applyProtection="0"/>
    <xf numFmtId="0" fontId="119" fillId="57" borderId="0" applyNumberFormat="0" applyBorder="0" applyAlignment="0" applyProtection="0"/>
    <xf numFmtId="0" fontId="109" fillId="0" borderId="0"/>
    <xf numFmtId="0" fontId="109" fillId="0" borderId="0"/>
    <xf numFmtId="0" fontId="6" fillId="0" borderId="0"/>
    <xf numFmtId="0" fontId="109" fillId="58" borderId="22" applyNumberFormat="0" applyFont="0" applyAlignment="0" applyProtection="0"/>
    <xf numFmtId="0" fontId="120" fillId="55" borderId="23" applyNumberFormat="0" applyAlignment="0" applyProtection="0"/>
    <xf numFmtId="9" fontId="109" fillId="0" borderId="0" applyFont="0" applyFill="0" applyBorder="0" applyAlignment="0" applyProtection="0"/>
    <xf numFmtId="9" fontId="109" fillId="0" borderId="0" applyFont="0" applyFill="0" applyBorder="0" applyAlignment="0" applyProtection="0"/>
    <xf numFmtId="0" fontId="121" fillId="0" borderId="24" applyNumberFormat="0" applyFill="0" applyAlignment="0" applyProtection="0"/>
    <xf numFmtId="0" fontId="122" fillId="0" borderId="0" applyNumberFormat="0" applyFill="0" applyBorder="0" applyAlignment="0" applyProtection="0"/>
    <xf numFmtId="0" fontId="123" fillId="0" borderId="0" applyProtection="0"/>
    <xf numFmtId="0" fontId="124"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43" fontId="124" fillId="0" borderId="0" applyFont="0" applyFill="0" applyBorder="0" applyAlignment="0" applyProtection="0"/>
    <xf numFmtId="0" fontId="123" fillId="0" borderId="0" applyProtection="0"/>
    <xf numFmtId="0" fontId="8" fillId="0" borderId="0"/>
    <xf numFmtId="0" fontId="125" fillId="0" borderId="0" applyProtection="0"/>
    <xf numFmtId="0" fontId="8" fillId="58" borderId="26" applyNumberFormat="0" applyFont="0" applyAlignment="0" applyProtection="0"/>
    <xf numFmtId="0" fontId="125" fillId="0" borderId="0" applyProtection="0"/>
    <xf numFmtId="0" fontId="8" fillId="58" borderId="26" applyNumberFormat="0" applyFont="0" applyAlignment="0" applyProtection="0"/>
    <xf numFmtId="0" fontId="73" fillId="55" borderId="25" applyNumberFormat="0" applyAlignment="0" applyProtection="0"/>
    <xf numFmtId="0" fontId="85" fillId="0" borderId="28" applyNumberFormat="0" applyFill="0" applyAlignment="0" applyProtection="0"/>
    <xf numFmtId="0" fontId="80" fillId="42" borderId="25" applyNumberFormat="0" applyAlignment="0" applyProtection="0"/>
    <xf numFmtId="0" fontId="8" fillId="58" borderId="26" applyNumberFormat="0" applyFont="0" applyAlignment="0" applyProtection="0"/>
    <xf numFmtId="0" fontId="85" fillId="0" borderId="28" applyNumberFormat="0" applyFill="0" applyAlignment="0" applyProtection="0"/>
    <xf numFmtId="0" fontId="80" fillId="42" borderId="25" applyNumberFormat="0" applyAlignment="0" applyProtection="0"/>
    <xf numFmtId="0" fontId="83" fillId="55" borderId="27" applyNumberFormat="0" applyAlignment="0" applyProtection="0"/>
    <xf numFmtId="0" fontId="83" fillId="55" borderId="27" applyNumberFormat="0" applyAlignment="0" applyProtection="0"/>
    <xf numFmtId="0" fontId="73" fillId="55" borderId="25" applyNumberFormat="0" applyAlignment="0" applyProtection="0"/>
    <xf numFmtId="0" fontId="8" fillId="58" borderId="26" applyNumberFormat="0" applyFont="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125" fillId="0" borderId="0"/>
    <xf numFmtId="0" fontId="8" fillId="0" borderId="0" applyProtection="0"/>
    <xf numFmtId="0" fontId="8" fillId="0" borderId="0" applyProtection="0"/>
    <xf numFmtId="37"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43" fontId="5"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5" fillId="0" borderId="0" applyFont="0" applyFill="0" applyBorder="0" applyAlignment="0" applyProtection="0"/>
    <xf numFmtId="0" fontId="5" fillId="0" borderId="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113" fillId="55" borderId="25"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3" fontId="8" fillId="0" borderId="0" applyFont="0" applyFill="0" applyBorder="0" applyAlignment="0" applyProtection="0"/>
    <xf numFmtId="44" fontId="8" fillId="0" borderId="0" applyFont="0" applyFill="0" applyBorder="0" applyAlignment="0" applyProtection="0"/>
    <xf numFmtId="172" fontId="8" fillId="0" borderId="0" applyFont="0" applyFill="0" applyBorder="0" applyAlignment="0" applyProtection="0"/>
    <xf numFmtId="169" fontId="8" fillId="0" borderId="0" applyFont="0" applyFill="0" applyBorder="0" applyAlignment="0" applyProtection="0"/>
    <xf numFmtId="0" fontId="117" fillId="42" borderId="25" applyNumberFormat="0" applyAlignment="0" applyProtection="0"/>
    <xf numFmtId="0" fontId="8" fillId="0" borderId="0"/>
    <xf numFmtId="0" fontId="8" fillId="0" borderId="0"/>
    <xf numFmtId="0" fontId="5" fillId="0" borderId="0"/>
    <xf numFmtId="0" fontId="8" fillId="58" borderId="26" applyNumberFormat="0" applyFont="0" applyAlignment="0" applyProtection="0"/>
    <xf numFmtId="0" fontId="120" fillId="55" borderId="27"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121" fillId="0" borderId="28" applyNumberFormat="0" applyFill="0" applyAlignment="0" applyProtection="0"/>
    <xf numFmtId="0" fontId="8" fillId="0" borderId="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8" fillId="0" borderId="0" applyProtection="0"/>
    <xf numFmtId="0" fontId="8" fillId="0" borderId="0" applyProtection="0"/>
    <xf numFmtId="0" fontId="8" fillId="0" borderId="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129" fillId="0" borderId="0" applyProtection="0"/>
    <xf numFmtId="0" fontId="130" fillId="0" borderId="0" applyProtection="0"/>
    <xf numFmtId="44" fontId="4" fillId="0" borderId="0" applyFont="0" applyFill="0" applyBorder="0" applyAlignment="0" applyProtection="0"/>
    <xf numFmtId="0" fontId="130" fillId="0" borderId="0" applyProtection="0"/>
    <xf numFmtId="43" fontId="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8" fillId="0" borderId="0" applyProtection="0"/>
    <xf numFmtId="0" fontId="8" fillId="0" borderId="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131" fillId="0" borderId="0"/>
    <xf numFmtId="9" fontId="132" fillId="0" borderId="0" applyFont="0" applyFill="0" applyBorder="0" applyAlignment="0" applyProtection="0"/>
    <xf numFmtId="43" fontId="3" fillId="0" borderId="0" applyFont="0" applyFill="0" applyBorder="0" applyAlignment="0" applyProtection="0"/>
    <xf numFmtId="0" fontId="3" fillId="0" borderId="0"/>
    <xf numFmtId="0" fontId="133" fillId="0" borderId="0" applyProtection="0"/>
    <xf numFmtId="0" fontId="3"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8" fillId="0" borderId="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131" fillId="0" borderId="0" applyFont="0" applyFill="0" applyBorder="0" applyAlignment="0" applyProtection="0"/>
    <xf numFmtId="43" fontId="2" fillId="0" borderId="0" applyFont="0" applyFill="0" applyBorder="0" applyAlignment="0" applyProtection="0"/>
    <xf numFmtId="0" fontId="2" fillId="0" borderId="0"/>
    <xf numFmtId="0" fontId="8" fillId="0" borderId="0" applyProtection="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49">
    <xf numFmtId="0" fontId="0" fillId="0" borderId="0" xfId="0"/>
    <xf numFmtId="0" fontId="8" fillId="0" borderId="0" xfId="200" applyNumberFormat="1" applyFill="1"/>
    <xf numFmtId="0" fontId="15" fillId="0" borderId="0" xfId="200" applyNumberFormat="1" applyFont="1" applyFill="1" applyBorder="1" applyAlignment="1"/>
    <xf numFmtId="0" fontId="17" fillId="0" borderId="0" xfId="200" applyNumberFormat="1" applyFont="1" applyFill="1"/>
    <xf numFmtId="0" fontId="8" fillId="4" borderId="0" xfId="200" applyFill="1"/>
    <xf numFmtId="0" fontId="8" fillId="0" borderId="0" xfId="200"/>
    <xf numFmtId="0" fontId="8" fillId="0" borderId="0" xfId="200" applyFill="1"/>
    <xf numFmtId="0" fontId="41" fillId="0" borderId="0" xfId="200" applyNumberFormat="1" applyFont="1" applyFill="1" applyBorder="1" applyAlignment="1">
      <alignment vertical="top" wrapText="1"/>
    </xf>
    <xf numFmtId="0" fontId="17" fillId="0" borderId="0" xfId="200" applyNumberFormat="1" applyFont="1" applyFill="1" applyBorder="1" applyAlignment="1"/>
    <xf numFmtId="0" fontId="16" fillId="0" borderId="2" xfId="200" applyNumberFormat="1" applyFont="1" applyFill="1" applyBorder="1" applyAlignment="1">
      <alignment horizontal="center"/>
    </xf>
    <xf numFmtId="0" fontId="18" fillId="0" borderId="0" xfId="200" applyNumberFormat="1" applyFont="1" applyFill="1" applyBorder="1" applyAlignment="1">
      <alignment horizontal="center"/>
    </xf>
    <xf numFmtId="0" fontId="18" fillId="0" borderId="0" xfId="200" applyNumberFormat="1" applyFont="1" applyFill="1" applyBorder="1" applyAlignment="1">
      <alignment horizontal="right"/>
    </xf>
    <xf numFmtId="0" fontId="17" fillId="0" borderId="0" xfId="200" applyNumberFormat="1" applyFont="1" applyFill="1" applyBorder="1"/>
    <xf numFmtId="0" fontId="17" fillId="0" borderId="0" xfId="200" applyNumberFormat="1" applyFont="1" applyFill="1"/>
    <xf numFmtId="0" fontId="8" fillId="0" borderId="0" xfId="200" applyFill="1"/>
    <xf numFmtId="0" fontId="17" fillId="0" borderId="0" xfId="200" applyNumberFormat="1" applyFont="1" applyFill="1" applyBorder="1" applyAlignment="1">
      <alignment horizontal="center"/>
    </xf>
    <xf numFmtId="0" fontId="8" fillId="0" borderId="0" xfId="200" applyFill="1"/>
    <xf numFmtId="0" fontId="17" fillId="0" borderId="0" xfId="200" applyNumberFormat="1" applyFont="1" applyFill="1" applyBorder="1" applyAlignment="1">
      <alignment vertical="top" wrapText="1"/>
    </xf>
    <xf numFmtId="0" fontId="17" fillId="0" borderId="0" xfId="200" applyNumberFormat="1" applyFont="1" applyFill="1" applyBorder="1" applyAlignment="1">
      <alignment horizontal="center" vertical="top"/>
    </xf>
    <xf numFmtId="166" fontId="17" fillId="0" borderId="0" xfId="2" applyNumberFormat="1" applyFont="1" applyFill="1" applyBorder="1" applyAlignment="1" applyProtection="1">
      <alignment horizontal="right" vertical="top" wrapText="1"/>
    </xf>
    <xf numFmtId="0" fontId="17" fillId="0" borderId="0" xfId="200" applyNumberFormat="1" applyFont="1" applyFill="1" applyBorder="1" applyAlignment="1">
      <alignment horizontal="justify" vertical="top" wrapText="1"/>
    </xf>
    <xf numFmtId="183" fontId="17" fillId="0" borderId="0" xfId="2" applyNumberFormat="1" applyFont="1" applyFill="1" applyBorder="1" applyAlignment="1" applyProtection="1">
      <alignment horizontal="right" vertical="top" wrapText="1"/>
    </xf>
    <xf numFmtId="0" fontId="126" fillId="0" borderId="0" xfId="0" applyFont="1" applyFill="1" applyAlignment="1">
      <alignment horizontal="justify" vertical="top" wrapText="1"/>
    </xf>
    <xf numFmtId="0" fontId="17" fillId="0" borderId="0" xfId="16" applyFont="1" applyFill="1"/>
    <xf numFmtId="0" fontId="17" fillId="0" borderId="0" xfId="200" applyNumberFormat="1" applyFont="1" applyFill="1" applyBorder="1" applyAlignment="1" applyProtection="1">
      <alignment vertical="top" wrapText="1"/>
      <protection locked="0"/>
    </xf>
    <xf numFmtId="0" fontId="17" fillId="0" borderId="0" xfId="200" applyFont="1" applyFill="1"/>
    <xf numFmtId="0" fontId="17" fillId="0" borderId="0" xfId="16" applyFont="1" applyFill="1" applyBorder="1"/>
    <xf numFmtId="0" fontId="17" fillId="0" borderId="0" xfId="2" applyNumberFormat="1" applyFont="1" applyFill="1" applyBorder="1" applyAlignment="1" applyProtection="1">
      <alignment horizontal="center" vertical="top" wrapText="1"/>
    </xf>
    <xf numFmtId="164" fontId="17" fillId="0" borderId="0" xfId="2" applyNumberFormat="1" applyFont="1" applyFill="1" applyBorder="1" applyAlignment="1" applyProtection="1">
      <alignment horizontal="right" vertical="top" wrapText="1"/>
    </xf>
    <xf numFmtId="0" fontId="17" fillId="0" borderId="0" xfId="200" applyNumberFormat="1" applyFont="1" applyFill="1" applyBorder="1" applyAlignment="1">
      <alignment horizontal="left" vertical="top" wrapText="1"/>
    </xf>
    <xf numFmtId="0" fontId="16" fillId="0" borderId="0" xfId="200" applyNumberFormat="1" applyFont="1" applyFill="1" applyBorder="1" applyAlignment="1">
      <alignment horizontal="left" vertical="top" wrapText="1"/>
    </xf>
    <xf numFmtId="0" fontId="17" fillId="0" borderId="0" xfId="200" applyFont="1" applyFill="1" applyAlignment="1">
      <alignment vertical="top" wrapText="1"/>
    </xf>
    <xf numFmtId="0" fontId="17" fillId="0" borderId="0" xfId="200" applyFont="1" applyFill="1" applyAlignment="1">
      <alignment horizontal="center" vertical="top"/>
    </xf>
    <xf numFmtId="0" fontId="17" fillId="0" borderId="0" xfId="200" applyFont="1" applyFill="1" applyAlignment="1">
      <alignment horizontal="justify" vertical="top" wrapText="1"/>
    </xf>
    <xf numFmtId="0" fontId="17" fillId="0" borderId="2" xfId="200" applyNumberFormat="1" applyFont="1" applyFill="1" applyBorder="1" applyAlignment="1">
      <alignment horizontal="center" vertical="top"/>
    </xf>
    <xf numFmtId="0" fontId="17" fillId="0" borderId="2" xfId="200" applyNumberFormat="1" applyFont="1" applyFill="1" applyBorder="1" applyAlignment="1">
      <alignment vertical="top" wrapText="1"/>
    </xf>
    <xf numFmtId="166" fontId="17" fillId="0" borderId="2" xfId="2" applyNumberFormat="1" applyFont="1" applyFill="1" applyBorder="1" applyAlignment="1" applyProtection="1">
      <alignment horizontal="right" vertical="top" wrapText="1"/>
    </xf>
    <xf numFmtId="0" fontId="17" fillId="0" borderId="2" xfId="200" applyNumberFormat="1" applyFont="1" applyFill="1" applyBorder="1" applyAlignment="1">
      <alignment horizontal="justify" vertical="top" wrapText="1"/>
    </xf>
    <xf numFmtId="0" fontId="17" fillId="0" borderId="2" xfId="200" applyNumberFormat="1" applyFont="1" applyFill="1" applyBorder="1" applyAlignment="1">
      <alignment horizontal="left" vertical="top" wrapText="1"/>
    </xf>
    <xf numFmtId="166" fontId="17" fillId="0" borderId="0" xfId="2" quotePrefix="1" applyNumberFormat="1" applyFont="1" applyFill="1" applyBorder="1" applyAlignment="1" applyProtection="1">
      <alignment horizontal="right" vertical="top" wrapText="1"/>
    </xf>
    <xf numFmtId="166" fontId="17" fillId="0" borderId="0" xfId="2" applyNumberFormat="1" applyFont="1" applyFill="1" applyBorder="1" applyAlignment="1" applyProtection="1">
      <alignment horizontal="left" vertical="top" wrapText="1"/>
    </xf>
    <xf numFmtId="0" fontId="128" fillId="0" borderId="0" xfId="200" applyNumberFormat="1" applyFont="1" applyFill="1" applyAlignment="1">
      <alignment horizontal="left" vertical="top" wrapText="1"/>
    </xf>
    <xf numFmtId="0" fontId="16" fillId="0" borderId="3" xfId="200" applyNumberFormat="1" applyFont="1" applyFill="1" applyBorder="1" applyAlignment="1">
      <alignment horizontal="left" vertical="top" wrapText="1"/>
    </xf>
    <xf numFmtId="0" fontId="15" fillId="0" borderId="0" xfId="200" applyNumberFormat="1" applyFont="1" applyFill="1" applyBorder="1" applyAlignment="1">
      <alignment horizontal="center"/>
    </xf>
    <xf numFmtId="17" fontId="15" fillId="0" borderId="0" xfId="200" quotePrefix="1" applyNumberFormat="1" applyFont="1" applyFill="1" applyBorder="1" applyAlignment="1">
      <alignment horizontal="center"/>
    </xf>
    <xf numFmtId="0" fontId="16" fillId="0" borderId="0" xfId="200" applyNumberFormat="1" applyFont="1" applyFill="1" applyBorder="1" applyAlignment="1">
      <alignment horizontal="left" wrapText="1"/>
    </xf>
    <xf numFmtId="0" fontId="16" fillId="0" borderId="2" xfId="200" applyNumberFormat="1" applyFont="1" applyFill="1" applyBorder="1" applyAlignment="1">
      <alignment horizontal="left" wrapText="1"/>
    </xf>
    <xf numFmtId="0" fontId="17" fillId="0" borderId="0" xfId="200" applyNumberFormat="1" applyFont="1" applyFill="1" applyBorder="1" applyAlignment="1">
      <alignment horizontal="center"/>
    </xf>
    <xf numFmtId="0" fontId="17" fillId="0" borderId="2" xfId="200" applyNumberFormat="1" applyFont="1" applyFill="1" applyBorder="1" applyAlignment="1">
      <alignment horizontal="center"/>
    </xf>
  </cellXfs>
  <cellStyles count="10946">
    <cellStyle name="20% - Accent1 2" xfId="324"/>
    <cellStyle name="20% - Accent1 2 2" xfId="389"/>
    <cellStyle name="20% - Accent1 2 2 10" xfId="2208"/>
    <cellStyle name="20% - Accent1 2 2 10 2" xfId="5124"/>
    <cellStyle name="20% - Accent1 2 2 10 2 2" xfId="10217"/>
    <cellStyle name="20% - Accent1 2 2 10 3" xfId="7306"/>
    <cellStyle name="20% - Accent1 2 2 11" xfId="3670"/>
    <cellStyle name="20% - Accent1 2 2 11 2" xfId="8763"/>
    <cellStyle name="20% - Accent1 2 2 12" xfId="5852"/>
    <cellStyle name="20% - Accent1 2 2 2" xfId="477"/>
    <cellStyle name="20% - Accent1 2 2 2 2" xfId="537"/>
    <cellStyle name="20% - Accent1 2 2 2 2 2" xfId="705"/>
    <cellStyle name="20% - Accent1 2 2 2 2 2 2" xfId="1038"/>
    <cellStyle name="20% - Accent1 2 2 2 2 2 2 2" xfId="2049"/>
    <cellStyle name="20% - Accent1 2 2 2 2 2 2 2 2" xfId="3535"/>
    <cellStyle name="20% - Accent1 2 2 2 2 2 2 2 2 2" xfId="8630"/>
    <cellStyle name="20% - Accent1 2 2 2 2 2 2 2 3" xfId="4991"/>
    <cellStyle name="20% - Accent1 2 2 2 2 2 2 2 3 2" xfId="10084"/>
    <cellStyle name="20% - Accent1 2 2 2 2 2 2 2 4" xfId="7173"/>
    <cellStyle name="20% - Accent1 2 2 2 2 2 2 3" xfId="2808"/>
    <cellStyle name="20% - Accent1 2 2 2 2 2 2 3 2" xfId="5724"/>
    <cellStyle name="20% - Accent1 2 2 2 2 2 2 3 2 2" xfId="10817"/>
    <cellStyle name="20% - Accent1 2 2 2 2 2 2 3 3" xfId="7906"/>
    <cellStyle name="20% - Accent1 2 2 2 2 2 2 4" xfId="4270"/>
    <cellStyle name="20% - Accent1 2 2 2 2 2 2 4 2" xfId="9363"/>
    <cellStyle name="20% - Accent1 2 2 2 2 2 2 5" xfId="6452"/>
    <cellStyle name="20% - Accent1 2 2 2 2 2 3" xfId="1719"/>
    <cellStyle name="20% - Accent1 2 2 2 2 2 3 2" xfId="3205"/>
    <cellStyle name="20% - Accent1 2 2 2 2 2 3 2 2" xfId="8300"/>
    <cellStyle name="20% - Accent1 2 2 2 2 2 3 3" xfId="4661"/>
    <cellStyle name="20% - Accent1 2 2 2 2 2 3 3 2" xfId="9754"/>
    <cellStyle name="20% - Accent1 2 2 2 2 2 3 4" xfId="6843"/>
    <cellStyle name="20% - Accent1 2 2 2 2 2 4" xfId="2478"/>
    <cellStyle name="20% - Accent1 2 2 2 2 2 4 2" xfId="5394"/>
    <cellStyle name="20% - Accent1 2 2 2 2 2 4 2 2" xfId="10487"/>
    <cellStyle name="20% - Accent1 2 2 2 2 2 4 3" xfId="7576"/>
    <cellStyle name="20% - Accent1 2 2 2 2 2 5" xfId="3940"/>
    <cellStyle name="20% - Accent1 2 2 2 2 2 5 2" xfId="9033"/>
    <cellStyle name="20% - Accent1 2 2 2 2 2 6" xfId="6122"/>
    <cellStyle name="20% - Accent1 2 2 2 2 3" xfId="873"/>
    <cellStyle name="20% - Accent1 2 2 2 2 3 2" xfId="1884"/>
    <cellStyle name="20% - Accent1 2 2 2 2 3 2 2" xfId="3370"/>
    <cellStyle name="20% - Accent1 2 2 2 2 3 2 2 2" xfId="8465"/>
    <cellStyle name="20% - Accent1 2 2 2 2 3 2 3" xfId="4826"/>
    <cellStyle name="20% - Accent1 2 2 2 2 3 2 3 2" xfId="9919"/>
    <cellStyle name="20% - Accent1 2 2 2 2 3 2 4" xfId="7008"/>
    <cellStyle name="20% - Accent1 2 2 2 2 3 3" xfId="2643"/>
    <cellStyle name="20% - Accent1 2 2 2 2 3 3 2" xfId="5559"/>
    <cellStyle name="20% - Accent1 2 2 2 2 3 3 2 2" xfId="10652"/>
    <cellStyle name="20% - Accent1 2 2 2 2 3 3 3" xfId="7741"/>
    <cellStyle name="20% - Accent1 2 2 2 2 3 4" xfId="4105"/>
    <cellStyle name="20% - Accent1 2 2 2 2 3 4 2" xfId="9198"/>
    <cellStyle name="20% - Accent1 2 2 2 2 3 5" xfId="6287"/>
    <cellStyle name="20% - Accent1 2 2 2 2 4" xfId="1554"/>
    <cellStyle name="20% - Accent1 2 2 2 2 4 2" xfId="3040"/>
    <cellStyle name="20% - Accent1 2 2 2 2 4 2 2" xfId="8135"/>
    <cellStyle name="20% - Accent1 2 2 2 2 4 3" xfId="4496"/>
    <cellStyle name="20% - Accent1 2 2 2 2 4 3 2" xfId="9589"/>
    <cellStyle name="20% - Accent1 2 2 2 2 4 4" xfId="6678"/>
    <cellStyle name="20% - Accent1 2 2 2 2 5" xfId="2313"/>
    <cellStyle name="20% - Accent1 2 2 2 2 5 2" xfId="5229"/>
    <cellStyle name="20% - Accent1 2 2 2 2 5 2 2" xfId="10322"/>
    <cellStyle name="20% - Accent1 2 2 2 2 5 3" xfId="7411"/>
    <cellStyle name="20% - Accent1 2 2 2 2 6" xfId="3775"/>
    <cellStyle name="20% - Accent1 2 2 2 2 6 2" xfId="8868"/>
    <cellStyle name="20% - Accent1 2 2 2 2 7" xfId="5957"/>
    <cellStyle name="20% - Accent1 2 2 2 3" xfId="582"/>
    <cellStyle name="20% - Accent1 2 2 2 3 2" xfId="750"/>
    <cellStyle name="20% - Accent1 2 2 2 3 2 2" xfId="1083"/>
    <cellStyle name="20% - Accent1 2 2 2 3 2 2 2" xfId="2094"/>
    <cellStyle name="20% - Accent1 2 2 2 3 2 2 2 2" xfId="3580"/>
    <cellStyle name="20% - Accent1 2 2 2 3 2 2 2 2 2" xfId="8675"/>
    <cellStyle name="20% - Accent1 2 2 2 3 2 2 2 3" xfId="5036"/>
    <cellStyle name="20% - Accent1 2 2 2 3 2 2 2 3 2" xfId="10129"/>
    <cellStyle name="20% - Accent1 2 2 2 3 2 2 2 4" xfId="7218"/>
    <cellStyle name="20% - Accent1 2 2 2 3 2 2 3" xfId="2853"/>
    <cellStyle name="20% - Accent1 2 2 2 3 2 2 3 2" xfId="5769"/>
    <cellStyle name="20% - Accent1 2 2 2 3 2 2 3 2 2" xfId="10862"/>
    <cellStyle name="20% - Accent1 2 2 2 3 2 2 3 3" xfId="7951"/>
    <cellStyle name="20% - Accent1 2 2 2 3 2 2 4" xfId="4315"/>
    <cellStyle name="20% - Accent1 2 2 2 3 2 2 4 2" xfId="9408"/>
    <cellStyle name="20% - Accent1 2 2 2 3 2 2 5" xfId="6497"/>
    <cellStyle name="20% - Accent1 2 2 2 3 2 3" xfId="1764"/>
    <cellStyle name="20% - Accent1 2 2 2 3 2 3 2" xfId="3250"/>
    <cellStyle name="20% - Accent1 2 2 2 3 2 3 2 2" xfId="8345"/>
    <cellStyle name="20% - Accent1 2 2 2 3 2 3 3" xfId="4706"/>
    <cellStyle name="20% - Accent1 2 2 2 3 2 3 3 2" xfId="9799"/>
    <cellStyle name="20% - Accent1 2 2 2 3 2 3 4" xfId="6888"/>
    <cellStyle name="20% - Accent1 2 2 2 3 2 4" xfId="2523"/>
    <cellStyle name="20% - Accent1 2 2 2 3 2 4 2" xfId="5439"/>
    <cellStyle name="20% - Accent1 2 2 2 3 2 4 2 2" xfId="10532"/>
    <cellStyle name="20% - Accent1 2 2 2 3 2 4 3" xfId="7621"/>
    <cellStyle name="20% - Accent1 2 2 2 3 2 5" xfId="3985"/>
    <cellStyle name="20% - Accent1 2 2 2 3 2 5 2" xfId="9078"/>
    <cellStyle name="20% - Accent1 2 2 2 3 2 6" xfId="6167"/>
    <cellStyle name="20% - Accent1 2 2 2 3 3" xfId="918"/>
    <cellStyle name="20% - Accent1 2 2 2 3 3 2" xfId="1929"/>
    <cellStyle name="20% - Accent1 2 2 2 3 3 2 2" xfId="3415"/>
    <cellStyle name="20% - Accent1 2 2 2 3 3 2 2 2" xfId="8510"/>
    <cellStyle name="20% - Accent1 2 2 2 3 3 2 3" xfId="4871"/>
    <cellStyle name="20% - Accent1 2 2 2 3 3 2 3 2" xfId="9964"/>
    <cellStyle name="20% - Accent1 2 2 2 3 3 2 4" xfId="7053"/>
    <cellStyle name="20% - Accent1 2 2 2 3 3 3" xfId="2688"/>
    <cellStyle name="20% - Accent1 2 2 2 3 3 3 2" xfId="5604"/>
    <cellStyle name="20% - Accent1 2 2 2 3 3 3 2 2" xfId="10697"/>
    <cellStyle name="20% - Accent1 2 2 2 3 3 3 3" xfId="7786"/>
    <cellStyle name="20% - Accent1 2 2 2 3 3 4" xfId="4150"/>
    <cellStyle name="20% - Accent1 2 2 2 3 3 4 2" xfId="9243"/>
    <cellStyle name="20% - Accent1 2 2 2 3 3 5" xfId="6332"/>
    <cellStyle name="20% - Accent1 2 2 2 3 4" xfId="1599"/>
    <cellStyle name="20% - Accent1 2 2 2 3 4 2" xfId="3085"/>
    <cellStyle name="20% - Accent1 2 2 2 3 4 2 2" xfId="8180"/>
    <cellStyle name="20% - Accent1 2 2 2 3 4 3" xfId="4541"/>
    <cellStyle name="20% - Accent1 2 2 2 3 4 3 2" xfId="9634"/>
    <cellStyle name="20% - Accent1 2 2 2 3 4 4" xfId="6723"/>
    <cellStyle name="20% - Accent1 2 2 2 3 5" xfId="2358"/>
    <cellStyle name="20% - Accent1 2 2 2 3 5 2" xfId="5274"/>
    <cellStyle name="20% - Accent1 2 2 2 3 5 2 2" xfId="10367"/>
    <cellStyle name="20% - Accent1 2 2 2 3 5 3" xfId="7456"/>
    <cellStyle name="20% - Accent1 2 2 2 3 6" xfId="3820"/>
    <cellStyle name="20% - Accent1 2 2 2 3 6 2" xfId="8913"/>
    <cellStyle name="20% - Accent1 2 2 2 3 7" xfId="6002"/>
    <cellStyle name="20% - Accent1 2 2 2 4" xfId="645"/>
    <cellStyle name="20% - Accent1 2 2 2 4 2" xfId="978"/>
    <cellStyle name="20% - Accent1 2 2 2 4 2 2" xfId="1989"/>
    <cellStyle name="20% - Accent1 2 2 2 4 2 2 2" xfId="3475"/>
    <cellStyle name="20% - Accent1 2 2 2 4 2 2 2 2" xfId="8570"/>
    <cellStyle name="20% - Accent1 2 2 2 4 2 2 3" xfId="4931"/>
    <cellStyle name="20% - Accent1 2 2 2 4 2 2 3 2" xfId="10024"/>
    <cellStyle name="20% - Accent1 2 2 2 4 2 2 4" xfId="7113"/>
    <cellStyle name="20% - Accent1 2 2 2 4 2 3" xfId="2748"/>
    <cellStyle name="20% - Accent1 2 2 2 4 2 3 2" xfId="5664"/>
    <cellStyle name="20% - Accent1 2 2 2 4 2 3 2 2" xfId="10757"/>
    <cellStyle name="20% - Accent1 2 2 2 4 2 3 3" xfId="7846"/>
    <cellStyle name="20% - Accent1 2 2 2 4 2 4" xfId="4210"/>
    <cellStyle name="20% - Accent1 2 2 2 4 2 4 2" xfId="9303"/>
    <cellStyle name="20% - Accent1 2 2 2 4 2 5" xfId="6392"/>
    <cellStyle name="20% - Accent1 2 2 2 4 3" xfId="1659"/>
    <cellStyle name="20% - Accent1 2 2 2 4 3 2" xfId="3145"/>
    <cellStyle name="20% - Accent1 2 2 2 4 3 2 2" xfId="8240"/>
    <cellStyle name="20% - Accent1 2 2 2 4 3 3" xfId="4601"/>
    <cellStyle name="20% - Accent1 2 2 2 4 3 3 2" xfId="9694"/>
    <cellStyle name="20% - Accent1 2 2 2 4 3 4" xfId="6783"/>
    <cellStyle name="20% - Accent1 2 2 2 4 4" xfId="2418"/>
    <cellStyle name="20% - Accent1 2 2 2 4 4 2" xfId="5334"/>
    <cellStyle name="20% - Accent1 2 2 2 4 4 2 2" xfId="10427"/>
    <cellStyle name="20% - Accent1 2 2 2 4 4 3" xfId="7516"/>
    <cellStyle name="20% - Accent1 2 2 2 4 5" xfId="3880"/>
    <cellStyle name="20% - Accent1 2 2 2 4 5 2" xfId="8973"/>
    <cellStyle name="20% - Accent1 2 2 2 4 6" xfId="6062"/>
    <cellStyle name="20% - Accent1 2 2 2 5" xfId="813"/>
    <cellStyle name="20% - Accent1 2 2 2 5 2" xfId="1824"/>
    <cellStyle name="20% - Accent1 2 2 2 5 2 2" xfId="3310"/>
    <cellStyle name="20% - Accent1 2 2 2 5 2 2 2" xfId="8405"/>
    <cellStyle name="20% - Accent1 2 2 2 5 2 3" xfId="4766"/>
    <cellStyle name="20% - Accent1 2 2 2 5 2 3 2" xfId="9859"/>
    <cellStyle name="20% - Accent1 2 2 2 5 2 4" xfId="6948"/>
    <cellStyle name="20% - Accent1 2 2 2 5 3" xfId="2583"/>
    <cellStyle name="20% - Accent1 2 2 2 5 3 2" xfId="5499"/>
    <cellStyle name="20% - Accent1 2 2 2 5 3 2 2" xfId="10592"/>
    <cellStyle name="20% - Accent1 2 2 2 5 3 3" xfId="7681"/>
    <cellStyle name="20% - Accent1 2 2 2 5 4" xfId="4045"/>
    <cellStyle name="20% - Accent1 2 2 2 5 4 2" xfId="9138"/>
    <cellStyle name="20% - Accent1 2 2 2 5 5" xfId="6227"/>
    <cellStyle name="20% - Accent1 2 2 2 6" xfId="1494"/>
    <cellStyle name="20% - Accent1 2 2 2 6 2" xfId="2980"/>
    <cellStyle name="20% - Accent1 2 2 2 6 2 2" xfId="8075"/>
    <cellStyle name="20% - Accent1 2 2 2 6 3" xfId="4436"/>
    <cellStyle name="20% - Accent1 2 2 2 6 3 2" xfId="9529"/>
    <cellStyle name="20% - Accent1 2 2 2 6 4" xfId="6618"/>
    <cellStyle name="20% - Accent1 2 2 2 7" xfId="2253"/>
    <cellStyle name="20% - Accent1 2 2 2 7 2" xfId="5169"/>
    <cellStyle name="20% - Accent1 2 2 2 7 2 2" xfId="10262"/>
    <cellStyle name="20% - Accent1 2 2 2 7 3" xfId="7351"/>
    <cellStyle name="20% - Accent1 2 2 2 8" xfId="3715"/>
    <cellStyle name="20% - Accent1 2 2 2 8 2" xfId="8808"/>
    <cellStyle name="20% - Accent1 2 2 2 9" xfId="5897"/>
    <cellStyle name="20% - Accent1 2 2 3" xfId="462"/>
    <cellStyle name="20% - Accent1 2 2 3 2" xfId="522"/>
    <cellStyle name="20% - Accent1 2 2 3 2 2" xfId="690"/>
    <cellStyle name="20% - Accent1 2 2 3 2 2 2" xfId="1023"/>
    <cellStyle name="20% - Accent1 2 2 3 2 2 2 2" xfId="2034"/>
    <cellStyle name="20% - Accent1 2 2 3 2 2 2 2 2" xfId="3520"/>
    <cellStyle name="20% - Accent1 2 2 3 2 2 2 2 2 2" xfId="8615"/>
    <cellStyle name="20% - Accent1 2 2 3 2 2 2 2 3" xfId="4976"/>
    <cellStyle name="20% - Accent1 2 2 3 2 2 2 2 3 2" xfId="10069"/>
    <cellStyle name="20% - Accent1 2 2 3 2 2 2 2 4" xfId="7158"/>
    <cellStyle name="20% - Accent1 2 2 3 2 2 2 3" xfId="2793"/>
    <cellStyle name="20% - Accent1 2 2 3 2 2 2 3 2" xfId="5709"/>
    <cellStyle name="20% - Accent1 2 2 3 2 2 2 3 2 2" xfId="10802"/>
    <cellStyle name="20% - Accent1 2 2 3 2 2 2 3 3" xfId="7891"/>
    <cellStyle name="20% - Accent1 2 2 3 2 2 2 4" xfId="4255"/>
    <cellStyle name="20% - Accent1 2 2 3 2 2 2 4 2" xfId="9348"/>
    <cellStyle name="20% - Accent1 2 2 3 2 2 2 5" xfId="6437"/>
    <cellStyle name="20% - Accent1 2 2 3 2 2 3" xfId="1704"/>
    <cellStyle name="20% - Accent1 2 2 3 2 2 3 2" xfId="3190"/>
    <cellStyle name="20% - Accent1 2 2 3 2 2 3 2 2" xfId="8285"/>
    <cellStyle name="20% - Accent1 2 2 3 2 2 3 3" xfId="4646"/>
    <cellStyle name="20% - Accent1 2 2 3 2 2 3 3 2" xfId="9739"/>
    <cellStyle name="20% - Accent1 2 2 3 2 2 3 4" xfId="6828"/>
    <cellStyle name="20% - Accent1 2 2 3 2 2 4" xfId="2463"/>
    <cellStyle name="20% - Accent1 2 2 3 2 2 4 2" xfId="5379"/>
    <cellStyle name="20% - Accent1 2 2 3 2 2 4 2 2" xfId="10472"/>
    <cellStyle name="20% - Accent1 2 2 3 2 2 4 3" xfId="7561"/>
    <cellStyle name="20% - Accent1 2 2 3 2 2 5" xfId="3925"/>
    <cellStyle name="20% - Accent1 2 2 3 2 2 5 2" xfId="9018"/>
    <cellStyle name="20% - Accent1 2 2 3 2 2 6" xfId="6107"/>
    <cellStyle name="20% - Accent1 2 2 3 2 3" xfId="858"/>
    <cellStyle name="20% - Accent1 2 2 3 2 3 2" xfId="1869"/>
    <cellStyle name="20% - Accent1 2 2 3 2 3 2 2" xfId="3355"/>
    <cellStyle name="20% - Accent1 2 2 3 2 3 2 2 2" xfId="8450"/>
    <cellStyle name="20% - Accent1 2 2 3 2 3 2 3" xfId="4811"/>
    <cellStyle name="20% - Accent1 2 2 3 2 3 2 3 2" xfId="9904"/>
    <cellStyle name="20% - Accent1 2 2 3 2 3 2 4" xfId="6993"/>
    <cellStyle name="20% - Accent1 2 2 3 2 3 3" xfId="2628"/>
    <cellStyle name="20% - Accent1 2 2 3 2 3 3 2" xfId="5544"/>
    <cellStyle name="20% - Accent1 2 2 3 2 3 3 2 2" xfId="10637"/>
    <cellStyle name="20% - Accent1 2 2 3 2 3 3 3" xfId="7726"/>
    <cellStyle name="20% - Accent1 2 2 3 2 3 4" xfId="4090"/>
    <cellStyle name="20% - Accent1 2 2 3 2 3 4 2" xfId="9183"/>
    <cellStyle name="20% - Accent1 2 2 3 2 3 5" xfId="6272"/>
    <cellStyle name="20% - Accent1 2 2 3 2 4" xfId="1539"/>
    <cellStyle name="20% - Accent1 2 2 3 2 4 2" xfId="3025"/>
    <cellStyle name="20% - Accent1 2 2 3 2 4 2 2" xfId="8120"/>
    <cellStyle name="20% - Accent1 2 2 3 2 4 3" xfId="4481"/>
    <cellStyle name="20% - Accent1 2 2 3 2 4 3 2" xfId="9574"/>
    <cellStyle name="20% - Accent1 2 2 3 2 4 4" xfId="6663"/>
    <cellStyle name="20% - Accent1 2 2 3 2 5" xfId="2298"/>
    <cellStyle name="20% - Accent1 2 2 3 2 5 2" xfId="5214"/>
    <cellStyle name="20% - Accent1 2 2 3 2 5 2 2" xfId="10307"/>
    <cellStyle name="20% - Accent1 2 2 3 2 5 3" xfId="7396"/>
    <cellStyle name="20% - Accent1 2 2 3 2 6" xfId="3760"/>
    <cellStyle name="20% - Accent1 2 2 3 2 6 2" xfId="8853"/>
    <cellStyle name="20% - Accent1 2 2 3 2 7" xfId="5942"/>
    <cellStyle name="20% - Accent1 2 2 3 3" xfId="567"/>
    <cellStyle name="20% - Accent1 2 2 3 3 2" xfId="735"/>
    <cellStyle name="20% - Accent1 2 2 3 3 2 2" xfId="1068"/>
    <cellStyle name="20% - Accent1 2 2 3 3 2 2 2" xfId="2079"/>
    <cellStyle name="20% - Accent1 2 2 3 3 2 2 2 2" xfId="3565"/>
    <cellStyle name="20% - Accent1 2 2 3 3 2 2 2 2 2" xfId="8660"/>
    <cellStyle name="20% - Accent1 2 2 3 3 2 2 2 3" xfId="5021"/>
    <cellStyle name="20% - Accent1 2 2 3 3 2 2 2 3 2" xfId="10114"/>
    <cellStyle name="20% - Accent1 2 2 3 3 2 2 2 4" xfId="7203"/>
    <cellStyle name="20% - Accent1 2 2 3 3 2 2 3" xfId="2838"/>
    <cellStyle name="20% - Accent1 2 2 3 3 2 2 3 2" xfId="5754"/>
    <cellStyle name="20% - Accent1 2 2 3 3 2 2 3 2 2" xfId="10847"/>
    <cellStyle name="20% - Accent1 2 2 3 3 2 2 3 3" xfId="7936"/>
    <cellStyle name="20% - Accent1 2 2 3 3 2 2 4" xfId="4300"/>
    <cellStyle name="20% - Accent1 2 2 3 3 2 2 4 2" xfId="9393"/>
    <cellStyle name="20% - Accent1 2 2 3 3 2 2 5" xfId="6482"/>
    <cellStyle name="20% - Accent1 2 2 3 3 2 3" xfId="1749"/>
    <cellStyle name="20% - Accent1 2 2 3 3 2 3 2" xfId="3235"/>
    <cellStyle name="20% - Accent1 2 2 3 3 2 3 2 2" xfId="8330"/>
    <cellStyle name="20% - Accent1 2 2 3 3 2 3 3" xfId="4691"/>
    <cellStyle name="20% - Accent1 2 2 3 3 2 3 3 2" xfId="9784"/>
    <cellStyle name="20% - Accent1 2 2 3 3 2 3 4" xfId="6873"/>
    <cellStyle name="20% - Accent1 2 2 3 3 2 4" xfId="2508"/>
    <cellStyle name="20% - Accent1 2 2 3 3 2 4 2" xfId="5424"/>
    <cellStyle name="20% - Accent1 2 2 3 3 2 4 2 2" xfId="10517"/>
    <cellStyle name="20% - Accent1 2 2 3 3 2 4 3" xfId="7606"/>
    <cellStyle name="20% - Accent1 2 2 3 3 2 5" xfId="3970"/>
    <cellStyle name="20% - Accent1 2 2 3 3 2 5 2" xfId="9063"/>
    <cellStyle name="20% - Accent1 2 2 3 3 2 6" xfId="6152"/>
    <cellStyle name="20% - Accent1 2 2 3 3 3" xfId="903"/>
    <cellStyle name="20% - Accent1 2 2 3 3 3 2" xfId="1914"/>
    <cellStyle name="20% - Accent1 2 2 3 3 3 2 2" xfId="3400"/>
    <cellStyle name="20% - Accent1 2 2 3 3 3 2 2 2" xfId="8495"/>
    <cellStyle name="20% - Accent1 2 2 3 3 3 2 3" xfId="4856"/>
    <cellStyle name="20% - Accent1 2 2 3 3 3 2 3 2" xfId="9949"/>
    <cellStyle name="20% - Accent1 2 2 3 3 3 2 4" xfId="7038"/>
    <cellStyle name="20% - Accent1 2 2 3 3 3 3" xfId="2673"/>
    <cellStyle name="20% - Accent1 2 2 3 3 3 3 2" xfId="5589"/>
    <cellStyle name="20% - Accent1 2 2 3 3 3 3 2 2" xfId="10682"/>
    <cellStyle name="20% - Accent1 2 2 3 3 3 3 3" xfId="7771"/>
    <cellStyle name="20% - Accent1 2 2 3 3 3 4" xfId="4135"/>
    <cellStyle name="20% - Accent1 2 2 3 3 3 4 2" xfId="9228"/>
    <cellStyle name="20% - Accent1 2 2 3 3 3 5" xfId="6317"/>
    <cellStyle name="20% - Accent1 2 2 3 3 4" xfId="1584"/>
    <cellStyle name="20% - Accent1 2 2 3 3 4 2" xfId="3070"/>
    <cellStyle name="20% - Accent1 2 2 3 3 4 2 2" xfId="8165"/>
    <cellStyle name="20% - Accent1 2 2 3 3 4 3" xfId="4526"/>
    <cellStyle name="20% - Accent1 2 2 3 3 4 3 2" xfId="9619"/>
    <cellStyle name="20% - Accent1 2 2 3 3 4 4" xfId="6708"/>
    <cellStyle name="20% - Accent1 2 2 3 3 5" xfId="2343"/>
    <cellStyle name="20% - Accent1 2 2 3 3 5 2" xfId="5259"/>
    <cellStyle name="20% - Accent1 2 2 3 3 5 2 2" xfId="10352"/>
    <cellStyle name="20% - Accent1 2 2 3 3 5 3" xfId="7441"/>
    <cellStyle name="20% - Accent1 2 2 3 3 6" xfId="3805"/>
    <cellStyle name="20% - Accent1 2 2 3 3 6 2" xfId="8898"/>
    <cellStyle name="20% - Accent1 2 2 3 3 7" xfId="5987"/>
    <cellStyle name="20% - Accent1 2 2 3 4" xfId="630"/>
    <cellStyle name="20% - Accent1 2 2 3 4 2" xfId="963"/>
    <cellStyle name="20% - Accent1 2 2 3 4 2 2" xfId="1974"/>
    <cellStyle name="20% - Accent1 2 2 3 4 2 2 2" xfId="3460"/>
    <cellStyle name="20% - Accent1 2 2 3 4 2 2 2 2" xfId="8555"/>
    <cellStyle name="20% - Accent1 2 2 3 4 2 2 3" xfId="4916"/>
    <cellStyle name="20% - Accent1 2 2 3 4 2 2 3 2" xfId="10009"/>
    <cellStyle name="20% - Accent1 2 2 3 4 2 2 4" xfId="7098"/>
    <cellStyle name="20% - Accent1 2 2 3 4 2 3" xfId="2733"/>
    <cellStyle name="20% - Accent1 2 2 3 4 2 3 2" xfId="5649"/>
    <cellStyle name="20% - Accent1 2 2 3 4 2 3 2 2" xfId="10742"/>
    <cellStyle name="20% - Accent1 2 2 3 4 2 3 3" xfId="7831"/>
    <cellStyle name="20% - Accent1 2 2 3 4 2 4" xfId="4195"/>
    <cellStyle name="20% - Accent1 2 2 3 4 2 4 2" xfId="9288"/>
    <cellStyle name="20% - Accent1 2 2 3 4 2 5" xfId="6377"/>
    <cellStyle name="20% - Accent1 2 2 3 4 3" xfId="1644"/>
    <cellStyle name="20% - Accent1 2 2 3 4 3 2" xfId="3130"/>
    <cellStyle name="20% - Accent1 2 2 3 4 3 2 2" xfId="8225"/>
    <cellStyle name="20% - Accent1 2 2 3 4 3 3" xfId="4586"/>
    <cellStyle name="20% - Accent1 2 2 3 4 3 3 2" xfId="9679"/>
    <cellStyle name="20% - Accent1 2 2 3 4 3 4" xfId="6768"/>
    <cellStyle name="20% - Accent1 2 2 3 4 4" xfId="2403"/>
    <cellStyle name="20% - Accent1 2 2 3 4 4 2" xfId="5319"/>
    <cellStyle name="20% - Accent1 2 2 3 4 4 2 2" xfId="10412"/>
    <cellStyle name="20% - Accent1 2 2 3 4 4 3" xfId="7501"/>
    <cellStyle name="20% - Accent1 2 2 3 4 5" xfId="3865"/>
    <cellStyle name="20% - Accent1 2 2 3 4 5 2" xfId="8958"/>
    <cellStyle name="20% - Accent1 2 2 3 4 6" xfId="6047"/>
    <cellStyle name="20% - Accent1 2 2 3 5" xfId="798"/>
    <cellStyle name="20% - Accent1 2 2 3 5 2" xfId="1809"/>
    <cellStyle name="20% - Accent1 2 2 3 5 2 2" xfId="3295"/>
    <cellStyle name="20% - Accent1 2 2 3 5 2 2 2" xfId="8390"/>
    <cellStyle name="20% - Accent1 2 2 3 5 2 3" xfId="4751"/>
    <cellStyle name="20% - Accent1 2 2 3 5 2 3 2" xfId="9844"/>
    <cellStyle name="20% - Accent1 2 2 3 5 2 4" xfId="6933"/>
    <cellStyle name="20% - Accent1 2 2 3 5 3" xfId="2568"/>
    <cellStyle name="20% - Accent1 2 2 3 5 3 2" xfId="5484"/>
    <cellStyle name="20% - Accent1 2 2 3 5 3 2 2" xfId="10577"/>
    <cellStyle name="20% - Accent1 2 2 3 5 3 3" xfId="7666"/>
    <cellStyle name="20% - Accent1 2 2 3 5 4" xfId="4030"/>
    <cellStyle name="20% - Accent1 2 2 3 5 4 2" xfId="9123"/>
    <cellStyle name="20% - Accent1 2 2 3 5 5" xfId="6212"/>
    <cellStyle name="20% - Accent1 2 2 3 6" xfId="1479"/>
    <cellStyle name="20% - Accent1 2 2 3 6 2" xfId="2965"/>
    <cellStyle name="20% - Accent1 2 2 3 6 2 2" xfId="8060"/>
    <cellStyle name="20% - Accent1 2 2 3 6 3" xfId="4421"/>
    <cellStyle name="20% - Accent1 2 2 3 6 3 2" xfId="9514"/>
    <cellStyle name="20% - Accent1 2 2 3 6 4" xfId="6603"/>
    <cellStyle name="20% - Accent1 2 2 3 7" xfId="2238"/>
    <cellStyle name="20% - Accent1 2 2 3 7 2" xfId="5154"/>
    <cellStyle name="20% - Accent1 2 2 3 7 2 2" xfId="10247"/>
    <cellStyle name="20% - Accent1 2 2 3 7 3" xfId="7336"/>
    <cellStyle name="20% - Accent1 2 2 3 8" xfId="3700"/>
    <cellStyle name="20% - Accent1 2 2 3 8 2" xfId="8793"/>
    <cellStyle name="20% - Accent1 2 2 3 9" xfId="5882"/>
    <cellStyle name="20% - Accent1 2 2 4" xfId="447"/>
    <cellStyle name="20% - Accent1 2 2 4 2" xfId="507"/>
    <cellStyle name="20% - Accent1 2 2 4 2 2" xfId="675"/>
    <cellStyle name="20% - Accent1 2 2 4 2 2 2" xfId="1008"/>
    <cellStyle name="20% - Accent1 2 2 4 2 2 2 2" xfId="2019"/>
    <cellStyle name="20% - Accent1 2 2 4 2 2 2 2 2" xfId="3505"/>
    <cellStyle name="20% - Accent1 2 2 4 2 2 2 2 2 2" xfId="8600"/>
    <cellStyle name="20% - Accent1 2 2 4 2 2 2 2 3" xfId="4961"/>
    <cellStyle name="20% - Accent1 2 2 4 2 2 2 2 3 2" xfId="10054"/>
    <cellStyle name="20% - Accent1 2 2 4 2 2 2 2 4" xfId="7143"/>
    <cellStyle name="20% - Accent1 2 2 4 2 2 2 3" xfId="2778"/>
    <cellStyle name="20% - Accent1 2 2 4 2 2 2 3 2" xfId="5694"/>
    <cellStyle name="20% - Accent1 2 2 4 2 2 2 3 2 2" xfId="10787"/>
    <cellStyle name="20% - Accent1 2 2 4 2 2 2 3 3" xfId="7876"/>
    <cellStyle name="20% - Accent1 2 2 4 2 2 2 4" xfId="4240"/>
    <cellStyle name="20% - Accent1 2 2 4 2 2 2 4 2" xfId="9333"/>
    <cellStyle name="20% - Accent1 2 2 4 2 2 2 5" xfId="6422"/>
    <cellStyle name="20% - Accent1 2 2 4 2 2 3" xfId="1689"/>
    <cellStyle name="20% - Accent1 2 2 4 2 2 3 2" xfId="3175"/>
    <cellStyle name="20% - Accent1 2 2 4 2 2 3 2 2" xfId="8270"/>
    <cellStyle name="20% - Accent1 2 2 4 2 2 3 3" xfId="4631"/>
    <cellStyle name="20% - Accent1 2 2 4 2 2 3 3 2" xfId="9724"/>
    <cellStyle name="20% - Accent1 2 2 4 2 2 3 4" xfId="6813"/>
    <cellStyle name="20% - Accent1 2 2 4 2 2 4" xfId="2448"/>
    <cellStyle name="20% - Accent1 2 2 4 2 2 4 2" xfId="5364"/>
    <cellStyle name="20% - Accent1 2 2 4 2 2 4 2 2" xfId="10457"/>
    <cellStyle name="20% - Accent1 2 2 4 2 2 4 3" xfId="7546"/>
    <cellStyle name="20% - Accent1 2 2 4 2 2 5" xfId="3910"/>
    <cellStyle name="20% - Accent1 2 2 4 2 2 5 2" xfId="9003"/>
    <cellStyle name="20% - Accent1 2 2 4 2 2 6" xfId="6092"/>
    <cellStyle name="20% - Accent1 2 2 4 2 3" xfId="843"/>
    <cellStyle name="20% - Accent1 2 2 4 2 3 2" xfId="1854"/>
    <cellStyle name="20% - Accent1 2 2 4 2 3 2 2" xfId="3340"/>
    <cellStyle name="20% - Accent1 2 2 4 2 3 2 2 2" xfId="8435"/>
    <cellStyle name="20% - Accent1 2 2 4 2 3 2 3" xfId="4796"/>
    <cellStyle name="20% - Accent1 2 2 4 2 3 2 3 2" xfId="9889"/>
    <cellStyle name="20% - Accent1 2 2 4 2 3 2 4" xfId="6978"/>
    <cellStyle name="20% - Accent1 2 2 4 2 3 3" xfId="2613"/>
    <cellStyle name="20% - Accent1 2 2 4 2 3 3 2" xfId="5529"/>
    <cellStyle name="20% - Accent1 2 2 4 2 3 3 2 2" xfId="10622"/>
    <cellStyle name="20% - Accent1 2 2 4 2 3 3 3" xfId="7711"/>
    <cellStyle name="20% - Accent1 2 2 4 2 3 4" xfId="4075"/>
    <cellStyle name="20% - Accent1 2 2 4 2 3 4 2" xfId="9168"/>
    <cellStyle name="20% - Accent1 2 2 4 2 3 5" xfId="6257"/>
    <cellStyle name="20% - Accent1 2 2 4 2 4" xfId="1524"/>
    <cellStyle name="20% - Accent1 2 2 4 2 4 2" xfId="3010"/>
    <cellStyle name="20% - Accent1 2 2 4 2 4 2 2" xfId="8105"/>
    <cellStyle name="20% - Accent1 2 2 4 2 4 3" xfId="4466"/>
    <cellStyle name="20% - Accent1 2 2 4 2 4 3 2" xfId="9559"/>
    <cellStyle name="20% - Accent1 2 2 4 2 4 4" xfId="6648"/>
    <cellStyle name="20% - Accent1 2 2 4 2 5" xfId="2283"/>
    <cellStyle name="20% - Accent1 2 2 4 2 5 2" xfId="5199"/>
    <cellStyle name="20% - Accent1 2 2 4 2 5 2 2" xfId="10292"/>
    <cellStyle name="20% - Accent1 2 2 4 2 5 3" xfId="7381"/>
    <cellStyle name="20% - Accent1 2 2 4 2 6" xfId="3745"/>
    <cellStyle name="20% - Accent1 2 2 4 2 6 2" xfId="8838"/>
    <cellStyle name="20% - Accent1 2 2 4 2 7" xfId="5927"/>
    <cellStyle name="20% - Accent1 2 2 4 3" xfId="615"/>
    <cellStyle name="20% - Accent1 2 2 4 3 2" xfId="948"/>
    <cellStyle name="20% - Accent1 2 2 4 3 2 2" xfId="1959"/>
    <cellStyle name="20% - Accent1 2 2 4 3 2 2 2" xfId="3445"/>
    <cellStyle name="20% - Accent1 2 2 4 3 2 2 2 2" xfId="8540"/>
    <cellStyle name="20% - Accent1 2 2 4 3 2 2 3" xfId="4901"/>
    <cellStyle name="20% - Accent1 2 2 4 3 2 2 3 2" xfId="9994"/>
    <cellStyle name="20% - Accent1 2 2 4 3 2 2 4" xfId="7083"/>
    <cellStyle name="20% - Accent1 2 2 4 3 2 3" xfId="2718"/>
    <cellStyle name="20% - Accent1 2 2 4 3 2 3 2" xfId="5634"/>
    <cellStyle name="20% - Accent1 2 2 4 3 2 3 2 2" xfId="10727"/>
    <cellStyle name="20% - Accent1 2 2 4 3 2 3 3" xfId="7816"/>
    <cellStyle name="20% - Accent1 2 2 4 3 2 4" xfId="4180"/>
    <cellStyle name="20% - Accent1 2 2 4 3 2 4 2" xfId="9273"/>
    <cellStyle name="20% - Accent1 2 2 4 3 2 5" xfId="6362"/>
    <cellStyle name="20% - Accent1 2 2 4 3 3" xfId="1629"/>
    <cellStyle name="20% - Accent1 2 2 4 3 3 2" xfId="3115"/>
    <cellStyle name="20% - Accent1 2 2 4 3 3 2 2" xfId="8210"/>
    <cellStyle name="20% - Accent1 2 2 4 3 3 3" xfId="4571"/>
    <cellStyle name="20% - Accent1 2 2 4 3 3 3 2" xfId="9664"/>
    <cellStyle name="20% - Accent1 2 2 4 3 3 4" xfId="6753"/>
    <cellStyle name="20% - Accent1 2 2 4 3 4" xfId="2388"/>
    <cellStyle name="20% - Accent1 2 2 4 3 4 2" xfId="5304"/>
    <cellStyle name="20% - Accent1 2 2 4 3 4 2 2" xfId="10397"/>
    <cellStyle name="20% - Accent1 2 2 4 3 4 3" xfId="7486"/>
    <cellStyle name="20% - Accent1 2 2 4 3 5" xfId="3850"/>
    <cellStyle name="20% - Accent1 2 2 4 3 5 2" xfId="8943"/>
    <cellStyle name="20% - Accent1 2 2 4 3 6" xfId="6032"/>
    <cellStyle name="20% - Accent1 2 2 4 4" xfId="783"/>
    <cellStyle name="20% - Accent1 2 2 4 4 2" xfId="1794"/>
    <cellStyle name="20% - Accent1 2 2 4 4 2 2" xfId="3280"/>
    <cellStyle name="20% - Accent1 2 2 4 4 2 2 2" xfId="8375"/>
    <cellStyle name="20% - Accent1 2 2 4 4 2 3" xfId="4736"/>
    <cellStyle name="20% - Accent1 2 2 4 4 2 3 2" xfId="9829"/>
    <cellStyle name="20% - Accent1 2 2 4 4 2 4" xfId="6918"/>
    <cellStyle name="20% - Accent1 2 2 4 4 3" xfId="2553"/>
    <cellStyle name="20% - Accent1 2 2 4 4 3 2" xfId="5469"/>
    <cellStyle name="20% - Accent1 2 2 4 4 3 2 2" xfId="10562"/>
    <cellStyle name="20% - Accent1 2 2 4 4 3 3" xfId="7651"/>
    <cellStyle name="20% - Accent1 2 2 4 4 4" xfId="4015"/>
    <cellStyle name="20% - Accent1 2 2 4 4 4 2" xfId="9108"/>
    <cellStyle name="20% - Accent1 2 2 4 4 5" xfId="6197"/>
    <cellStyle name="20% - Accent1 2 2 4 5" xfId="1464"/>
    <cellStyle name="20% - Accent1 2 2 4 5 2" xfId="2950"/>
    <cellStyle name="20% - Accent1 2 2 4 5 2 2" xfId="8045"/>
    <cellStyle name="20% - Accent1 2 2 4 5 3" xfId="4406"/>
    <cellStyle name="20% - Accent1 2 2 4 5 3 2" xfId="9499"/>
    <cellStyle name="20% - Accent1 2 2 4 5 4" xfId="6588"/>
    <cellStyle name="20% - Accent1 2 2 4 6" xfId="2223"/>
    <cellStyle name="20% - Accent1 2 2 4 6 2" xfId="5139"/>
    <cellStyle name="20% - Accent1 2 2 4 6 2 2" xfId="10232"/>
    <cellStyle name="20% - Accent1 2 2 4 6 3" xfId="7321"/>
    <cellStyle name="20% - Accent1 2 2 4 7" xfId="3685"/>
    <cellStyle name="20% - Accent1 2 2 4 7 2" xfId="8778"/>
    <cellStyle name="20% - Accent1 2 2 4 8" xfId="5867"/>
    <cellStyle name="20% - Accent1 2 2 5" xfId="492"/>
    <cellStyle name="20% - Accent1 2 2 5 2" xfId="660"/>
    <cellStyle name="20% - Accent1 2 2 5 2 2" xfId="993"/>
    <cellStyle name="20% - Accent1 2 2 5 2 2 2" xfId="2004"/>
    <cellStyle name="20% - Accent1 2 2 5 2 2 2 2" xfId="3490"/>
    <cellStyle name="20% - Accent1 2 2 5 2 2 2 2 2" xfId="8585"/>
    <cellStyle name="20% - Accent1 2 2 5 2 2 2 3" xfId="4946"/>
    <cellStyle name="20% - Accent1 2 2 5 2 2 2 3 2" xfId="10039"/>
    <cellStyle name="20% - Accent1 2 2 5 2 2 2 4" xfId="7128"/>
    <cellStyle name="20% - Accent1 2 2 5 2 2 3" xfId="2763"/>
    <cellStyle name="20% - Accent1 2 2 5 2 2 3 2" xfId="5679"/>
    <cellStyle name="20% - Accent1 2 2 5 2 2 3 2 2" xfId="10772"/>
    <cellStyle name="20% - Accent1 2 2 5 2 2 3 3" xfId="7861"/>
    <cellStyle name="20% - Accent1 2 2 5 2 2 4" xfId="4225"/>
    <cellStyle name="20% - Accent1 2 2 5 2 2 4 2" xfId="9318"/>
    <cellStyle name="20% - Accent1 2 2 5 2 2 5" xfId="6407"/>
    <cellStyle name="20% - Accent1 2 2 5 2 3" xfId="1674"/>
    <cellStyle name="20% - Accent1 2 2 5 2 3 2" xfId="3160"/>
    <cellStyle name="20% - Accent1 2 2 5 2 3 2 2" xfId="8255"/>
    <cellStyle name="20% - Accent1 2 2 5 2 3 3" xfId="4616"/>
    <cellStyle name="20% - Accent1 2 2 5 2 3 3 2" xfId="9709"/>
    <cellStyle name="20% - Accent1 2 2 5 2 3 4" xfId="6798"/>
    <cellStyle name="20% - Accent1 2 2 5 2 4" xfId="2433"/>
    <cellStyle name="20% - Accent1 2 2 5 2 4 2" xfId="5349"/>
    <cellStyle name="20% - Accent1 2 2 5 2 4 2 2" xfId="10442"/>
    <cellStyle name="20% - Accent1 2 2 5 2 4 3" xfId="7531"/>
    <cellStyle name="20% - Accent1 2 2 5 2 5" xfId="3895"/>
    <cellStyle name="20% - Accent1 2 2 5 2 5 2" xfId="8988"/>
    <cellStyle name="20% - Accent1 2 2 5 2 6" xfId="6077"/>
    <cellStyle name="20% - Accent1 2 2 5 3" xfId="828"/>
    <cellStyle name="20% - Accent1 2 2 5 3 2" xfId="1839"/>
    <cellStyle name="20% - Accent1 2 2 5 3 2 2" xfId="3325"/>
    <cellStyle name="20% - Accent1 2 2 5 3 2 2 2" xfId="8420"/>
    <cellStyle name="20% - Accent1 2 2 5 3 2 3" xfId="4781"/>
    <cellStyle name="20% - Accent1 2 2 5 3 2 3 2" xfId="9874"/>
    <cellStyle name="20% - Accent1 2 2 5 3 2 4" xfId="6963"/>
    <cellStyle name="20% - Accent1 2 2 5 3 3" xfId="2598"/>
    <cellStyle name="20% - Accent1 2 2 5 3 3 2" xfId="5514"/>
    <cellStyle name="20% - Accent1 2 2 5 3 3 2 2" xfId="10607"/>
    <cellStyle name="20% - Accent1 2 2 5 3 3 3" xfId="7696"/>
    <cellStyle name="20% - Accent1 2 2 5 3 4" xfId="4060"/>
    <cellStyle name="20% - Accent1 2 2 5 3 4 2" xfId="9153"/>
    <cellStyle name="20% - Accent1 2 2 5 3 5" xfId="6242"/>
    <cellStyle name="20% - Accent1 2 2 5 4" xfId="1509"/>
    <cellStyle name="20% - Accent1 2 2 5 4 2" xfId="2995"/>
    <cellStyle name="20% - Accent1 2 2 5 4 2 2" xfId="8090"/>
    <cellStyle name="20% - Accent1 2 2 5 4 3" xfId="4451"/>
    <cellStyle name="20% - Accent1 2 2 5 4 3 2" xfId="9544"/>
    <cellStyle name="20% - Accent1 2 2 5 4 4" xfId="6633"/>
    <cellStyle name="20% - Accent1 2 2 5 5" xfId="2268"/>
    <cellStyle name="20% - Accent1 2 2 5 5 2" xfId="5184"/>
    <cellStyle name="20% - Accent1 2 2 5 5 2 2" xfId="10277"/>
    <cellStyle name="20% - Accent1 2 2 5 5 3" xfId="7366"/>
    <cellStyle name="20% - Accent1 2 2 5 6" xfId="3730"/>
    <cellStyle name="20% - Accent1 2 2 5 6 2" xfId="8823"/>
    <cellStyle name="20% - Accent1 2 2 5 7" xfId="5912"/>
    <cellStyle name="20% - Accent1 2 2 6" xfId="552"/>
    <cellStyle name="20% - Accent1 2 2 6 2" xfId="720"/>
    <cellStyle name="20% - Accent1 2 2 6 2 2" xfId="1053"/>
    <cellStyle name="20% - Accent1 2 2 6 2 2 2" xfId="2064"/>
    <cellStyle name="20% - Accent1 2 2 6 2 2 2 2" xfId="3550"/>
    <cellStyle name="20% - Accent1 2 2 6 2 2 2 2 2" xfId="8645"/>
    <cellStyle name="20% - Accent1 2 2 6 2 2 2 3" xfId="5006"/>
    <cellStyle name="20% - Accent1 2 2 6 2 2 2 3 2" xfId="10099"/>
    <cellStyle name="20% - Accent1 2 2 6 2 2 2 4" xfId="7188"/>
    <cellStyle name="20% - Accent1 2 2 6 2 2 3" xfId="2823"/>
    <cellStyle name="20% - Accent1 2 2 6 2 2 3 2" xfId="5739"/>
    <cellStyle name="20% - Accent1 2 2 6 2 2 3 2 2" xfId="10832"/>
    <cellStyle name="20% - Accent1 2 2 6 2 2 3 3" xfId="7921"/>
    <cellStyle name="20% - Accent1 2 2 6 2 2 4" xfId="4285"/>
    <cellStyle name="20% - Accent1 2 2 6 2 2 4 2" xfId="9378"/>
    <cellStyle name="20% - Accent1 2 2 6 2 2 5" xfId="6467"/>
    <cellStyle name="20% - Accent1 2 2 6 2 3" xfId="1734"/>
    <cellStyle name="20% - Accent1 2 2 6 2 3 2" xfId="3220"/>
    <cellStyle name="20% - Accent1 2 2 6 2 3 2 2" xfId="8315"/>
    <cellStyle name="20% - Accent1 2 2 6 2 3 3" xfId="4676"/>
    <cellStyle name="20% - Accent1 2 2 6 2 3 3 2" xfId="9769"/>
    <cellStyle name="20% - Accent1 2 2 6 2 3 4" xfId="6858"/>
    <cellStyle name="20% - Accent1 2 2 6 2 4" xfId="2493"/>
    <cellStyle name="20% - Accent1 2 2 6 2 4 2" xfId="5409"/>
    <cellStyle name="20% - Accent1 2 2 6 2 4 2 2" xfId="10502"/>
    <cellStyle name="20% - Accent1 2 2 6 2 4 3" xfId="7591"/>
    <cellStyle name="20% - Accent1 2 2 6 2 5" xfId="3955"/>
    <cellStyle name="20% - Accent1 2 2 6 2 5 2" xfId="9048"/>
    <cellStyle name="20% - Accent1 2 2 6 2 6" xfId="6137"/>
    <cellStyle name="20% - Accent1 2 2 6 3" xfId="888"/>
    <cellStyle name="20% - Accent1 2 2 6 3 2" xfId="1899"/>
    <cellStyle name="20% - Accent1 2 2 6 3 2 2" xfId="3385"/>
    <cellStyle name="20% - Accent1 2 2 6 3 2 2 2" xfId="8480"/>
    <cellStyle name="20% - Accent1 2 2 6 3 2 3" xfId="4841"/>
    <cellStyle name="20% - Accent1 2 2 6 3 2 3 2" xfId="9934"/>
    <cellStyle name="20% - Accent1 2 2 6 3 2 4" xfId="7023"/>
    <cellStyle name="20% - Accent1 2 2 6 3 3" xfId="2658"/>
    <cellStyle name="20% - Accent1 2 2 6 3 3 2" xfId="5574"/>
    <cellStyle name="20% - Accent1 2 2 6 3 3 2 2" xfId="10667"/>
    <cellStyle name="20% - Accent1 2 2 6 3 3 3" xfId="7756"/>
    <cellStyle name="20% - Accent1 2 2 6 3 4" xfId="4120"/>
    <cellStyle name="20% - Accent1 2 2 6 3 4 2" xfId="9213"/>
    <cellStyle name="20% - Accent1 2 2 6 3 5" xfId="6302"/>
    <cellStyle name="20% - Accent1 2 2 6 4" xfId="1569"/>
    <cellStyle name="20% - Accent1 2 2 6 4 2" xfId="3055"/>
    <cellStyle name="20% - Accent1 2 2 6 4 2 2" xfId="8150"/>
    <cellStyle name="20% - Accent1 2 2 6 4 3" xfId="4511"/>
    <cellStyle name="20% - Accent1 2 2 6 4 3 2" xfId="9604"/>
    <cellStyle name="20% - Accent1 2 2 6 4 4" xfId="6693"/>
    <cellStyle name="20% - Accent1 2 2 6 5" xfId="2328"/>
    <cellStyle name="20% - Accent1 2 2 6 5 2" xfId="5244"/>
    <cellStyle name="20% - Accent1 2 2 6 5 2 2" xfId="10337"/>
    <cellStyle name="20% - Accent1 2 2 6 5 3" xfId="7426"/>
    <cellStyle name="20% - Accent1 2 2 6 6" xfId="3790"/>
    <cellStyle name="20% - Accent1 2 2 6 6 2" xfId="8883"/>
    <cellStyle name="20% - Accent1 2 2 6 7" xfId="5972"/>
    <cellStyle name="20% - Accent1 2 2 7" xfId="600"/>
    <cellStyle name="20% - Accent1 2 2 7 2" xfId="933"/>
    <cellStyle name="20% - Accent1 2 2 7 2 2" xfId="1944"/>
    <cellStyle name="20% - Accent1 2 2 7 2 2 2" xfId="3430"/>
    <cellStyle name="20% - Accent1 2 2 7 2 2 2 2" xfId="8525"/>
    <cellStyle name="20% - Accent1 2 2 7 2 2 3" xfId="4886"/>
    <cellStyle name="20% - Accent1 2 2 7 2 2 3 2" xfId="9979"/>
    <cellStyle name="20% - Accent1 2 2 7 2 2 4" xfId="7068"/>
    <cellStyle name="20% - Accent1 2 2 7 2 3" xfId="2703"/>
    <cellStyle name="20% - Accent1 2 2 7 2 3 2" xfId="5619"/>
    <cellStyle name="20% - Accent1 2 2 7 2 3 2 2" xfId="10712"/>
    <cellStyle name="20% - Accent1 2 2 7 2 3 3" xfId="7801"/>
    <cellStyle name="20% - Accent1 2 2 7 2 4" xfId="4165"/>
    <cellStyle name="20% - Accent1 2 2 7 2 4 2" xfId="9258"/>
    <cellStyle name="20% - Accent1 2 2 7 2 5" xfId="6347"/>
    <cellStyle name="20% - Accent1 2 2 7 3" xfId="1614"/>
    <cellStyle name="20% - Accent1 2 2 7 3 2" xfId="3100"/>
    <cellStyle name="20% - Accent1 2 2 7 3 2 2" xfId="8195"/>
    <cellStyle name="20% - Accent1 2 2 7 3 3" xfId="4556"/>
    <cellStyle name="20% - Accent1 2 2 7 3 3 2" xfId="9649"/>
    <cellStyle name="20% - Accent1 2 2 7 3 4" xfId="6738"/>
    <cellStyle name="20% - Accent1 2 2 7 4" xfId="2373"/>
    <cellStyle name="20% - Accent1 2 2 7 4 2" xfId="5289"/>
    <cellStyle name="20% - Accent1 2 2 7 4 2 2" xfId="10382"/>
    <cellStyle name="20% - Accent1 2 2 7 4 3" xfId="7471"/>
    <cellStyle name="20% - Accent1 2 2 7 5" xfId="3835"/>
    <cellStyle name="20% - Accent1 2 2 7 5 2" xfId="8928"/>
    <cellStyle name="20% - Accent1 2 2 7 6" xfId="6017"/>
    <cellStyle name="20% - Accent1 2 2 8" xfId="768"/>
    <cellStyle name="20% - Accent1 2 2 8 2" xfId="1779"/>
    <cellStyle name="20% - Accent1 2 2 8 2 2" xfId="3265"/>
    <cellStyle name="20% - Accent1 2 2 8 2 2 2" xfId="8360"/>
    <cellStyle name="20% - Accent1 2 2 8 2 3" xfId="4721"/>
    <cellStyle name="20% - Accent1 2 2 8 2 3 2" xfId="9814"/>
    <cellStyle name="20% - Accent1 2 2 8 2 4" xfId="6903"/>
    <cellStyle name="20% - Accent1 2 2 8 3" xfId="2538"/>
    <cellStyle name="20% - Accent1 2 2 8 3 2" xfId="5454"/>
    <cellStyle name="20% - Accent1 2 2 8 3 2 2" xfId="10547"/>
    <cellStyle name="20% - Accent1 2 2 8 3 3" xfId="7636"/>
    <cellStyle name="20% - Accent1 2 2 8 4" xfId="4000"/>
    <cellStyle name="20% - Accent1 2 2 8 4 2" xfId="9093"/>
    <cellStyle name="20% - Accent1 2 2 8 5" xfId="6182"/>
    <cellStyle name="20% - Accent1 2 2 9" xfId="1449"/>
    <cellStyle name="20% - Accent1 2 2 9 2" xfId="2935"/>
    <cellStyle name="20% - Accent1 2 2 9 2 2" xfId="8030"/>
    <cellStyle name="20% - Accent1 2 2 9 3" xfId="4391"/>
    <cellStyle name="20% - Accent1 2 2 9 3 2" xfId="9484"/>
    <cellStyle name="20% - Accent1 2 2 9 4" xfId="6573"/>
    <cellStyle name="20% - Accent1 3" xfId="1123"/>
    <cellStyle name="20% - Accent1 3 2" xfId="2119"/>
    <cellStyle name="20% - Accent1 3 2 2" xfId="3605"/>
    <cellStyle name="20% - Accent1 3 2 2 2" xfId="8700"/>
    <cellStyle name="20% - Accent1 3 2 3" xfId="5061"/>
    <cellStyle name="20% - Accent1 3 2 3 2" xfId="10154"/>
    <cellStyle name="20% - Accent1 3 2 4" xfId="7243"/>
    <cellStyle name="20% - Accent1 3 3" xfId="2878"/>
    <cellStyle name="20% - Accent1 3 3 2" xfId="5794"/>
    <cellStyle name="20% - Accent1 3 3 2 2" xfId="10887"/>
    <cellStyle name="20% - Accent1 3 3 3" xfId="7976"/>
    <cellStyle name="20% - Accent1 3 4" xfId="4340"/>
    <cellStyle name="20% - Accent1 3 4 2" xfId="9433"/>
    <cellStyle name="20% - Accent1 3 5" xfId="6522"/>
    <cellStyle name="20% - Accent1 4" xfId="1124"/>
    <cellStyle name="20% - Accent1 5" xfId="1272"/>
    <cellStyle name="20% - Accent2 2" xfId="325"/>
    <cellStyle name="20% - Accent2 2 2" xfId="390"/>
    <cellStyle name="20% - Accent2 2 2 10" xfId="2209"/>
    <cellStyle name="20% - Accent2 2 2 10 2" xfId="5125"/>
    <cellStyle name="20% - Accent2 2 2 10 2 2" xfId="10218"/>
    <cellStyle name="20% - Accent2 2 2 10 3" xfId="7307"/>
    <cellStyle name="20% - Accent2 2 2 11" xfId="3671"/>
    <cellStyle name="20% - Accent2 2 2 11 2" xfId="8764"/>
    <cellStyle name="20% - Accent2 2 2 12" xfId="5853"/>
    <cellStyle name="20% - Accent2 2 2 2" xfId="478"/>
    <cellStyle name="20% - Accent2 2 2 2 2" xfId="538"/>
    <cellStyle name="20% - Accent2 2 2 2 2 2" xfId="706"/>
    <cellStyle name="20% - Accent2 2 2 2 2 2 2" xfId="1039"/>
    <cellStyle name="20% - Accent2 2 2 2 2 2 2 2" xfId="2050"/>
    <cellStyle name="20% - Accent2 2 2 2 2 2 2 2 2" xfId="3536"/>
    <cellStyle name="20% - Accent2 2 2 2 2 2 2 2 2 2" xfId="8631"/>
    <cellStyle name="20% - Accent2 2 2 2 2 2 2 2 3" xfId="4992"/>
    <cellStyle name="20% - Accent2 2 2 2 2 2 2 2 3 2" xfId="10085"/>
    <cellStyle name="20% - Accent2 2 2 2 2 2 2 2 4" xfId="7174"/>
    <cellStyle name="20% - Accent2 2 2 2 2 2 2 3" xfId="2809"/>
    <cellStyle name="20% - Accent2 2 2 2 2 2 2 3 2" xfId="5725"/>
    <cellStyle name="20% - Accent2 2 2 2 2 2 2 3 2 2" xfId="10818"/>
    <cellStyle name="20% - Accent2 2 2 2 2 2 2 3 3" xfId="7907"/>
    <cellStyle name="20% - Accent2 2 2 2 2 2 2 4" xfId="4271"/>
    <cellStyle name="20% - Accent2 2 2 2 2 2 2 4 2" xfId="9364"/>
    <cellStyle name="20% - Accent2 2 2 2 2 2 2 5" xfId="6453"/>
    <cellStyle name="20% - Accent2 2 2 2 2 2 3" xfId="1720"/>
    <cellStyle name="20% - Accent2 2 2 2 2 2 3 2" xfId="3206"/>
    <cellStyle name="20% - Accent2 2 2 2 2 2 3 2 2" xfId="8301"/>
    <cellStyle name="20% - Accent2 2 2 2 2 2 3 3" xfId="4662"/>
    <cellStyle name="20% - Accent2 2 2 2 2 2 3 3 2" xfId="9755"/>
    <cellStyle name="20% - Accent2 2 2 2 2 2 3 4" xfId="6844"/>
    <cellStyle name="20% - Accent2 2 2 2 2 2 4" xfId="2479"/>
    <cellStyle name="20% - Accent2 2 2 2 2 2 4 2" xfId="5395"/>
    <cellStyle name="20% - Accent2 2 2 2 2 2 4 2 2" xfId="10488"/>
    <cellStyle name="20% - Accent2 2 2 2 2 2 4 3" xfId="7577"/>
    <cellStyle name="20% - Accent2 2 2 2 2 2 5" xfId="3941"/>
    <cellStyle name="20% - Accent2 2 2 2 2 2 5 2" xfId="9034"/>
    <cellStyle name="20% - Accent2 2 2 2 2 2 6" xfId="6123"/>
    <cellStyle name="20% - Accent2 2 2 2 2 3" xfId="874"/>
    <cellStyle name="20% - Accent2 2 2 2 2 3 2" xfId="1885"/>
    <cellStyle name="20% - Accent2 2 2 2 2 3 2 2" xfId="3371"/>
    <cellStyle name="20% - Accent2 2 2 2 2 3 2 2 2" xfId="8466"/>
    <cellStyle name="20% - Accent2 2 2 2 2 3 2 3" xfId="4827"/>
    <cellStyle name="20% - Accent2 2 2 2 2 3 2 3 2" xfId="9920"/>
    <cellStyle name="20% - Accent2 2 2 2 2 3 2 4" xfId="7009"/>
    <cellStyle name="20% - Accent2 2 2 2 2 3 3" xfId="2644"/>
    <cellStyle name="20% - Accent2 2 2 2 2 3 3 2" xfId="5560"/>
    <cellStyle name="20% - Accent2 2 2 2 2 3 3 2 2" xfId="10653"/>
    <cellStyle name="20% - Accent2 2 2 2 2 3 3 3" xfId="7742"/>
    <cellStyle name="20% - Accent2 2 2 2 2 3 4" xfId="4106"/>
    <cellStyle name="20% - Accent2 2 2 2 2 3 4 2" xfId="9199"/>
    <cellStyle name="20% - Accent2 2 2 2 2 3 5" xfId="6288"/>
    <cellStyle name="20% - Accent2 2 2 2 2 4" xfId="1555"/>
    <cellStyle name="20% - Accent2 2 2 2 2 4 2" xfId="3041"/>
    <cellStyle name="20% - Accent2 2 2 2 2 4 2 2" xfId="8136"/>
    <cellStyle name="20% - Accent2 2 2 2 2 4 3" xfId="4497"/>
    <cellStyle name="20% - Accent2 2 2 2 2 4 3 2" xfId="9590"/>
    <cellStyle name="20% - Accent2 2 2 2 2 4 4" xfId="6679"/>
    <cellStyle name="20% - Accent2 2 2 2 2 5" xfId="2314"/>
    <cellStyle name="20% - Accent2 2 2 2 2 5 2" xfId="5230"/>
    <cellStyle name="20% - Accent2 2 2 2 2 5 2 2" xfId="10323"/>
    <cellStyle name="20% - Accent2 2 2 2 2 5 3" xfId="7412"/>
    <cellStyle name="20% - Accent2 2 2 2 2 6" xfId="3776"/>
    <cellStyle name="20% - Accent2 2 2 2 2 6 2" xfId="8869"/>
    <cellStyle name="20% - Accent2 2 2 2 2 7" xfId="5958"/>
    <cellStyle name="20% - Accent2 2 2 2 3" xfId="583"/>
    <cellStyle name="20% - Accent2 2 2 2 3 2" xfId="751"/>
    <cellStyle name="20% - Accent2 2 2 2 3 2 2" xfId="1084"/>
    <cellStyle name="20% - Accent2 2 2 2 3 2 2 2" xfId="2095"/>
    <cellStyle name="20% - Accent2 2 2 2 3 2 2 2 2" xfId="3581"/>
    <cellStyle name="20% - Accent2 2 2 2 3 2 2 2 2 2" xfId="8676"/>
    <cellStyle name="20% - Accent2 2 2 2 3 2 2 2 3" xfId="5037"/>
    <cellStyle name="20% - Accent2 2 2 2 3 2 2 2 3 2" xfId="10130"/>
    <cellStyle name="20% - Accent2 2 2 2 3 2 2 2 4" xfId="7219"/>
    <cellStyle name="20% - Accent2 2 2 2 3 2 2 3" xfId="2854"/>
    <cellStyle name="20% - Accent2 2 2 2 3 2 2 3 2" xfId="5770"/>
    <cellStyle name="20% - Accent2 2 2 2 3 2 2 3 2 2" xfId="10863"/>
    <cellStyle name="20% - Accent2 2 2 2 3 2 2 3 3" xfId="7952"/>
    <cellStyle name="20% - Accent2 2 2 2 3 2 2 4" xfId="4316"/>
    <cellStyle name="20% - Accent2 2 2 2 3 2 2 4 2" xfId="9409"/>
    <cellStyle name="20% - Accent2 2 2 2 3 2 2 5" xfId="6498"/>
    <cellStyle name="20% - Accent2 2 2 2 3 2 3" xfId="1765"/>
    <cellStyle name="20% - Accent2 2 2 2 3 2 3 2" xfId="3251"/>
    <cellStyle name="20% - Accent2 2 2 2 3 2 3 2 2" xfId="8346"/>
    <cellStyle name="20% - Accent2 2 2 2 3 2 3 3" xfId="4707"/>
    <cellStyle name="20% - Accent2 2 2 2 3 2 3 3 2" xfId="9800"/>
    <cellStyle name="20% - Accent2 2 2 2 3 2 3 4" xfId="6889"/>
    <cellStyle name="20% - Accent2 2 2 2 3 2 4" xfId="2524"/>
    <cellStyle name="20% - Accent2 2 2 2 3 2 4 2" xfId="5440"/>
    <cellStyle name="20% - Accent2 2 2 2 3 2 4 2 2" xfId="10533"/>
    <cellStyle name="20% - Accent2 2 2 2 3 2 4 3" xfId="7622"/>
    <cellStyle name="20% - Accent2 2 2 2 3 2 5" xfId="3986"/>
    <cellStyle name="20% - Accent2 2 2 2 3 2 5 2" xfId="9079"/>
    <cellStyle name="20% - Accent2 2 2 2 3 2 6" xfId="6168"/>
    <cellStyle name="20% - Accent2 2 2 2 3 3" xfId="919"/>
    <cellStyle name="20% - Accent2 2 2 2 3 3 2" xfId="1930"/>
    <cellStyle name="20% - Accent2 2 2 2 3 3 2 2" xfId="3416"/>
    <cellStyle name="20% - Accent2 2 2 2 3 3 2 2 2" xfId="8511"/>
    <cellStyle name="20% - Accent2 2 2 2 3 3 2 3" xfId="4872"/>
    <cellStyle name="20% - Accent2 2 2 2 3 3 2 3 2" xfId="9965"/>
    <cellStyle name="20% - Accent2 2 2 2 3 3 2 4" xfId="7054"/>
    <cellStyle name="20% - Accent2 2 2 2 3 3 3" xfId="2689"/>
    <cellStyle name="20% - Accent2 2 2 2 3 3 3 2" xfId="5605"/>
    <cellStyle name="20% - Accent2 2 2 2 3 3 3 2 2" xfId="10698"/>
    <cellStyle name="20% - Accent2 2 2 2 3 3 3 3" xfId="7787"/>
    <cellStyle name="20% - Accent2 2 2 2 3 3 4" xfId="4151"/>
    <cellStyle name="20% - Accent2 2 2 2 3 3 4 2" xfId="9244"/>
    <cellStyle name="20% - Accent2 2 2 2 3 3 5" xfId="6333"/>
    <cellStyle name="20% - Accent2 2 2 2 3 4" xfId="1600"/>
    <cellStyle name="20% - Accent2 2 2 2 3 4 2" xfId="3086"/>
    <cellStyle name="20% - Accent2 2 2 2 3 4 2 2" xfId="8181"/>
    <cellStyle name="20% - Accent2 2 2 2 3 4 3" xfId="4542"/>
    <cellStyle name="20% - Accent2 2 2 2 3 4 3 2" xfId="9635"/>
    <cellStyle name="20% - Accent2 2 2 2 3 4 4" xfId="6724"/>
    <cellStyle name="20% - Accent2 2 2 2 3 5" xfId="2359"/>
    <cellStyle name="20% - Accent2 2 2 2 3 5 2" xfId="5275"/>
    <cellStyle name="20% - Accent2 2 2 2 3 5 2 2" xfId="10368"/>
    <cellStyle name="20% - Accent2 2 2 2 3 5 3" xfId="7457"/>
    <cellStyle name="20% - Accent2 2 2 2 3 6" xfId="3821"/>
    <cellStyle name="20% - Accent2 2 2 2 3 6 2" xfId="8914"/>
    <cellStyle name="20% - Accent2 2 2 2 3 7" xfId="6003"/>
    <cellStyle name="20% - Accent2 2 2 2 4" xfId="646"/>
    <cellStyle name="20% - Accent2 2 2 2 4 2" xfId="979"/>
    <cellStyle name="20% - Accent2 2 2 2 4 2 2" xfId="1990"/>
    <cellStyle name="20% - Accent2 2 2 2 4 2 2 2" xfId="3476"/>
    <cellStyle name="20% - Accent2 2 2 2 4 2 2 2 2" xfId="8571"/>
    <cellStyle name="20% - Accent2 2 2 2 4 2 2 3" xfId="4932"/>
    <cellStyle name="20% - Accent2 2 2 2 4 2 2 3 2" xfId="10025"/>
    <cellStyle name="20% - Accent2 2 2 2 4 2 2 4" xfId="7114"/>
    <cellStyle name="20% - Accent2 2 2 2 4 2 3" xfId="2749"/>
    <cellStyle name="20% - Accent2 2 2 2 4 2 3 2" xfId="5665"/>
    <cellStyle name="20% - Accent2 2 2 2 4 2 3 2 2" xfId="10758"/>
    <cellStyle name="20% - Accent2 2 2 2 4 2 3 3" xfId="7847"/>
    <cellStyle name="20% - Accent2 2 2 2 4 2 4" xfId="4211"/>
    <cellStyle name="20% - Accent2 2 2 2 4 2 4 2" xfId="9304"/>
    <cellStyle name="20% - Accent2 2 2 2 4 2 5" xfId="6393"/>
    <cellStyle name="20% - Accent2 2 2 2 4 3" xfId="1660"/>
    <cellStyle name="20% - Accent2 2 2 2 4 3 2" xfId="3146"/>
    <cellStyle name="20% - Accent2 2 2 2 4 3 2 2" xfId="8241"/>
    <cellStyle name="20% - Accent2 2 2 2 4 3 3" xfId="4602"/>
    <cellStyle name="20% - Accent2 2 2 2 4 3 3 2" xfId="9695"/>
    <cellStyle name="20% - Accent2 2 2 2 4 3 4" xfId="6784"/>
    <cellStyle name="20% - Accent2 2 2 2 4 4" xfId="2419"/>
    <cellStyle name="20% - Accent2 2 2 2 4 4 2" xfId="5335"/>
    <cellStyle name="20% - Accent2 2 2 2 4 4 2 2" xfId="10428"/>
    <cellStyle name="20% - Accent2 2 2 2 4 4 3" xfId="7517"/>
    <cellStyle name="20% - Accent2 2 2 2 4 5" xfId="3881"/>
    <cellStyle name="20% - Accent2 2 2 2 4 5 2" xfId="8974"/>
    <cellStyle name="20% - Accent2 2 2 2 4 6" xfId="6063"/>
    <cellStyle name="20% - Accent2 2 2 2 5" xfId="814"/>
    <cellStyle name="20% - Accent2 2 2 2 5 2" xfId="1825"/>
    <cellStyle name="20% - Accent2 2 2 2 5 2 2" xfId="3311"/>
    <cellStyle name="20% - Accent2 2 2 2 5 2 2 2" xfId="8406"/>
    <cellStyle name="20% - Accent2 2 2 2 5 2 3" xfId="4767"/>
    <cellStyle name="20% - Accent2 2 2 2 5 2 3 2" xfId="9860"/>
    <cellStyle name="20% - Accent2 2 2 2 5 2 4" xfId="6949"/>
    <cellStyle name="20% - Accent2 2 2 2 5 3" xfId="2584"/>
    <cellStyle name="20% - Accent2 2 2 2 5 3 2" xfId="5500"/>
    <cellStyle name="20% - Accent2 2 2 2 5 3 2 2" xfId="10593"/>
    <cellStyle name="20% - Accent2 2 2 2 5 3 3" xfId="7682"/>
    <cellStyle name="20% - Accent2 2 2 2 5 4" xfId="4046"/>
    <cellStyle name="20% - Accent2 2 2 2 5 4 2" xfId="9139"/>
    <cellStyle name="20% - Accent2 2 2 2 5 5" xfId="6228"/>
    <cellStyle name="20% - Accent2 2 2 2 6" xfId="1495"/>
    <cellStyle name="20% - Accent2 2 2 2 6 2" xfId="2981"/>
    <cellStyle name="20% - Accent2 2 2 2 6 2 2" xfId="8076"/>
    <cellStyle name="20% - Accent2 2 2 2 6 3" xfId="4437"/>
    <cellStyle name="20% - Accent2 2 2 2 6 3 2" xfId="9530"/>
    <cellStyle name="20% - Accent2 2 2 2 6 4" xfId="6619"/>
    <cellStyle name="20% - Accent2 2 2 2 7" xfId="2254"/>
    <cellStyle name="20% - Accent2 2 2 2 7 2" xfId="5170"/>
    <cellStyle name="20% - Accent2 2 2 2 7 2 2" xfId="10263"/>
    <cellStyle name="20% - Accent2 2 2 2 7 3" xfId="7352"/>
    <cellStyle name="20% - Accent2 2 2 2 8" xfId="3716"/>
    <cellStyle name="20% - Accent2 2 2 2 8 2" xfId="8809"/>
    <cellStyle name="20% - Accent2 2 2 2 9" xfId="5898"/>
    <cellStyle name="20% - Accent2 2 2 3" xfId="463"/>
    <cellStyle name="20% - Accent2 2 2 3 2" xfId="523"/>
    <cellStyle name="20% - Accent2 2 2 3 2 2" xfId="691"/>
    <cellStyle name="20% - Accent2 2 2 3 2 2 2" xfId="1024"/>
    <cellStyle name="20% - Accent2 2 2 3 2 2 2 2" xfId="2035"/>
    <cellStyle name="20% - Accent2 2 2 3 2 2 2 2 2" xfId="3521"/>
    <cellStyle name="20% - Accent2 2 2 3 2 2 2 2 2 2" xfId="8616"/>
    <cellStyle name="20% - Accent2 2 2 3 2 2 2 2 3" xfId="4977"/>
    <cellStyle name="20% - Accent2 2 2 3 2 2 2 2 3 2" xfId="10070"/>
    <cellStyle name="20% - Accent2 2 2 3 2 2 2 2 4" xfId="7159"/>
    <cellStyle name="20% - Accent2 2 2 3 2 2 2 3" xfId="2794"/>
    <cellStyle name="20% - Accent2 2 2 3 2 2 2 3 2" xfId="5710"/>
    <cellStyle name="20% - Accent2 2 2 3 2 2 2 3 2 2" xfId="10803"/>
    <cellStyle name="20% - Accent2 2 2 3 2 2 2 3 3" xfId="7892"/>
    <cellStyle name="20% - Accent2 2 2 3 2 2 2 4" xfId="4256"/>
    <cellStyle name="20% - Accent2 2 2 3 2 2 2 4 2" xfId="9349"/>
    <cellStyle name="20% - Accent2 2 2 3 2 2 2 5" xfId="6438"/>
    <cellStyle name="20% - Accent2 2 2 3 2 2 3" xfId="1705"/>
    <cellStyle name="20% - Accent2 2 2 3 2 2 3 2" xfId="3191"/>
    <cellStyle name="20% - Accent2 2 2 3 2 2 3 2 2" xfId="8286"/>
    <cellStyle name="20% - Accent2 2 2 3 2 2 3 3" xfId="4647"/>
    <cellStyle name="20% - Accent2 2 2 3 2 2 3 3 2" xfId="9740"/>
    <cellStyle name="20% - Accent2 2 2 3 2 2 3 4" xfId="6829"/>
    <cellStyle name="20% - Accent2 2 2 3 2 2 4" xfId="2464"/>
    <cellStyle name="20% - Accent2 2 2 3 2 2 4 2" xfId="5380"/>
    <cellStyle name="20% - Accent2 2 2 3 2 2 4 2 2" xfId="10473"/>
    <cellStyle name="20% - Accent2 2 2 3 2 2 4 3" xfId="7562"/>
    <cellStyle name="20% - Accent2 2 2 3 2 2 5" xfId="3926"/>
    <cellStyle name="20% - Accent2 2 2 3 2 2 5 2" xfId="9019"/>
    <cellStyle name="20% - Accent2 2 2 3 2 2 6" xfId="6108"/>
    <cellStyle name="20% - Accent2 2 2 3 2 3" xfId="859"/>
    <cellStyle name="20% - Accent2 2 2 3 2 3 2" xfId="1870"/>
    <cellStyle name="20% - Accent2 2 2 3 2 3 2 2" xfId="3356"/>
    <cellStyle name="20% - Accent2 2 2 3 2 3 2 2 2" xfId="8451"/>
    <cellStyle name="20% - Accent2 2 2 3 2 3 2 3" xfId="4812"/>
    <cellStyle name="20% - Accent2 2 2 3 2 3 2 3 2" xfId="9905"/>
    <cellStyle name="20% - Accent2 2 2 3 2 3 2 4" xfId="6994"/>
    <cellStyle name="20% - Accent2 2 2 3 2 3 3" xfId="2629"/>
    <cellStyle name="20% - Accent2 2 2 3 2 3 3 2" xfId="5545"/>
    <cellStyle name="20% - Accent2 2 2 3 2 3 3 2 2" xfId="10638"/>
    <cellStyle name="20% - Accent2 2 2 3 2 3 3 3" xfId="7727"/>
    <cellStyle name="20% - Accent2 2 2 3 2 3 4" xfId="4091"/>
    <cellStyle name="20% - Accent2 2 2 3 2 3 4 2" xfId="9184"/>
    <cellStyle name="20% - Accent2 2 2 3 2 3 5" xfId="6273"/>
    <cellStyle name="20% - Accent2 2 2 3 2 4" xfId="1540"/>
    <cellStyle name="20% - Accent2 2 2 3 2 4 2" xfId="3026"/>
    <cellStyle name="20% - Accent2 2 2 3 2 4 2 2" xfId="8121"/>
    <cellStyle name="20% - Accent2 2 2 3 2 4 3" xfId="4482"/>
    <cellStyle name="20% - Accent2 2 2 3 2 4 3 2" xfId="9575"/>
    <cellStyle name="20% - Accent2 2 2 3 2 4 4" xfId="6664"/>
    <cellStyle name="20% - Accent2 2 2 3 2 5" xfId="2299"/>
    <cellStyle name="20% - Accent2 2 2 3 2 5 2" xfId="5215"/>
    <cellStyle name="20% - Accent2 2 2 3 2 5 2 2" xfId="10308"/>
    <cellStyle name="20% - Accent2 2 2 3 2 5 3" xfId="7397"/>
    <cellStyle name="20% - Accent2 2 2 3 2 6" xfId="3761"/>
    <cellStyle name="20% - Accent2 2 2 3 2 6 2" xfId="8854"/>
    <cellStyle name="20% - Accent2 2 2 3 2 7" xfId="5943"/>
    <cellStyle name="20% - Accent2 2 2 3 3" xfId="568"/>
    <cellStyle name="20% - Accent2 2 2 3 3 2" xfId="736"/>
    <cellStyle name="20% - Accent2 2 2 3 3 2 2" xfId="1069"/>
    <cellStyle name="20% - Accent2 2 2 3 3 2 2 2" xfId="2080"/>
    <cellStyle name="20% - Accent2 2 2 3 3 2 2 2 2" xfId="3566"/>
    <cellStyle name="20% - Accent2 2 2 3 3 2 2 2 2 2" xfId="8661"/>
    <cellStyle name="20% - Accent2 2 2 3 3 2 2 2 3" xfId="5022"/>
    <cellStyle name="20% - Accent2 2 2 3 3 2 2 2 3 2" xfId="10115"/>
    <cellStyle name="20% - Accent2 2 2 3 3 2 2 2 4" xfId="7204"/>
    <cellStyle name="20% - Accent2 2 2 3 3 2 2 3" xfId="2839"/>
    <cellStyle name="20% - Accent2 2 2 3 3 2 2 3 2" xfId="5755"/>
    <cellStyle name="20% - Accent2 2 2 3 3 2 2 3 2 2" xfId="10848"/>
    <cellStyle name="20% - Accent2 2 2 3 3 2 2 3 3" xfId="7937"/>
    <cellStyle name="20% - Accent2 2 2 3 3 2 2 4" xfId="4301"/>
    <cellStyle name="20% - Accent2 2 2 3 3 2 2 4 2" xfId="9394"/>
    <cellStyle name="20% - Accent2 2 2 3 3 2 2 5" xfId="6483"/>
    <cellStyle name="20% - Accent2 2 2 3 3 2 3" xfId="1750"/>
    <cellStyle name="20% - Accent2 2 2 3 3 2 3 2" xfId="3236"/>
    <cellStyle name="20% - Accent2 2 2 3 3 2 3 2 2" xfId="8331"/>
    <cellStyle name="20% - Accent2 2 2 3 3 2 3 3" xfId="4692"/>
    <cellStyle name="20% - Accent2 2 2 3 3 2 3 3 2" xfId="9785"/>
    <cellStyle name="20% - Accent2 2 2 3 3 2 3 4" xfId="6874"/>
    <cellStyle name="20% - Accent2 2 2 3 3 2 4" xfId="2509"/>
    <cellStyle name="20% - Accent2 2 2 3 3 2 4 2" xfId="5425"/>
    <cellStyle name="20% - Accent2 2 2 3 3 2 4 2 2" xfId="10518"/>
    <cellStyle name="20% - Accent2 2 2 3 3 2 4 3" xfId="7607"/>
    <cellStyle name="20% - Accent2 2 2 3 3 2 5" xfId="3971"/>
    <cellStyle name="20% - Accent2 2 2 3 3 2 5 2" xfId="9064"/>
    <cellStyle name="20% - Accent2 2 2 3 3 2 6" xfId="6153"/>
    <cellStyle name="20% - Accent2 2 2 3 3 3" xfId="904"/>
    <cellStyle name="20% - Accent2 2 2 3 3 3 2" xfId="1915"/>
    <cellStyle name="20% - Accent2 2 2 3 3 3 2 2" xfId="3401"/>
    <cellStyle name="20% - Accent2 2 2 3 3 3 2 2 2" xfId="8496"/>
    <cellStyle name="20% - Accent2 2 2 3 3 3 2 3" xfId="4857"/>
    <cellStyle name="20% - Accent2 2 2 3 3 3 2 3 2" xfId="9950"/>
    <cellStyle name="20% - Accent2 2 2 3 3 3 2 4" xfId="7039"/>
    <cellStyle name="20% - Accent2 2 2 3 3 3 3" xfId="2674"/>
    <cellStyle name="20% - Accent2 2 2 3 3 3 3 2" xfId="5590"/>
    <cellStyle name="20% - Accent2 2 2 3 3 3 3 2 2" xfId="10683"/>
    <cellStyle name="20% - Accent2 2 2 3 3 3 3 3" xfId="7772"/>
    <cellStyle name="20% - Accent2 2 2 3 3 3 4" xfId="4136"/>
    <cellStyle name="20% - Accent2 2 2 3 3 3 4 2" xfId="9229"/>
    <cellStyle name="20% - Accent2 2 2 3 3 3 5" xfId="6318"/>
    <cellStyle name="20% - Accent2 2 2 3 3 4" xfId="1585"/>
    <cellStyle name="20% - Accent2 2 2 3 3 4 2" xfId="3071"/>
    <cellStyle name="20% - Accent2 2 2 3 3 4 2 2" xfId="8166"/>
    <cellStyle name="20% - Accent2 2 2 3 3 4 3" xfId="4527"/>
    <cellStyle name="20% - Accent2 2 2 3 3 4 3 2" xfId="9620"/>
    <cellStyle name="20% - Accent2 2 2 3 3 4 4" xfId="6709"/>
    <cellStyle name="20% - Accent2 2 2 3 3 5" xfId="2344"/>
    <cellStyle name="20% - Accent2 2 2 3 3 5 2" xfId="5260"/>
    <cellStyle name="20% - Accent2 2 2 3 3 5 2 2" xfId="10353"/>
    <cellStyle name="20% - Accent2 2 2 3 3 5 3" xfId="7442"/>
    <cellStyle name="20% - Accent2 2 2 3 3 6" xfId="3806"/>
    <cellStyle name="20% - Accent2 2 2 3 3 6 2" xfId="8899"/>
    <cellStyle name="20% - Accent2 2 2 3 3 7" xfId="5988"/>
    <cellStyle name="20% - Accent2 2 2 3 4" xfId="631"/>
    <cellStyle name="20% - Accent2 2 2 3 4 2" xfId="964"/>
    <cellStyle name="20% - Accent2 2 2 3 4 2 2" xfId="1975"/>
    <cellStyle name="20% - Accent2 2 2 3 4 2 2 2" xfId="3461"/>
    <cellStyle name="20% - Accent2 2 2 3 4 2 2 2 2" xfId="8556"/>
    <cellStyle name="20% - Accent2 2 2 3 4 2 2 3" xfId="4917"/>
    <cellStyle name="20% - Accent2 2 2 3 4 2 2 3 2" xfId="10010"/>
    <cellStyle name="20% - Accent2 2 2 3 4 2 2 4" xfId="7099"/>
    <cellStyle name="20% - Accent2 2 2 3 4 2 3" xfId="2734"/>
    <cellStyle name="20% - Accent2 2 2 3 4 2 3 2" xfId="5650"/>
    <cellStyle name="20% - Accent2 2 2 3 4 2 3 2 2" xfId="10743"/>
    <cellStyle name="20% - Accent2 2 2 3 4 2 3 3" xfId="7832"/>
    <cellStyle name="20% - Accent2 2 2 3 4 2 4" xfId="4196"/>
    <cellStyle name="20% - Accent2 2 2 3 4 2 4 2" xfId="9289"/>
    <cellStyle name="20% - Accent2 2 2 3 4 2 5" xfId="6378"/>
    <cellStyle name="20% - Accent2 2 2 3 4 3" xfId="1645"/>
    <cellStyle name="20% - Accent2 2 2 3 4 3 2" xfId="3131"/>
    <cellStyle name="20% - Accent2 2 2 3 4 3 2 2" xfId="8226"/>
    <cellStyle name="20% - Accent2 2 2 3 4 3 3" xfId="4587"/>
    <cellStyle name="20% - Accent2 2 2 3 4 3 3 2" xfId="9680"/>
    <cellStyle name="20% - Accent2 2 2 3 4 3 4" xfId="6769"/>
    <cellStyle name="20% - Accent2 2 2 3 4 4" xfId="2404"/>
    <cellStyle name="20% - Accent2 2 2 3 4 4 2" xfId="5320"/>
    <cellStyle name="20% - Accent2 2 2 3 4 4 2 2" xfId="10413"/>
    <cellStyle name="20% - Accent2 2 2 3 4 4 3" xfId="7502"/>
    <cellStyle name="20% - Accent2 2 2 3 4 5" xfId="3866"/>
    <cellStyle name="20% - Accent2 2 2 3 4 5 2" xfId="8959"/>
    <cellStyle name="20% - Accent2 2 2 3 4 6" xfId="6048"/>
    <cellStyle name="20% - Accent2 2 2 3 5" xfId="799"/>
    <cellStyle name="20% - Accent2 2 2 3 5 2" xfId="1810"/>
    <cellStyle name="20% - Accent2 2 2 3 5 2 2" xfId="3296"/>
    <cellStyle name="20% - Accent2 2 2 3 5 2 2 2" xfId="8391"/>
    <cellStyle name="20% - Accent2 2 2 3 5 2 3" xfId="4752"/>
    <cellStyle name="20% - Accent2 2 2 3 5 2 3 2" xfId="9845"/>
    <cellStyle name="20% - Accent2 2 2 3 5 2 4" xfId="6934"/>
    <cellStyle name="20% - Accent2 2 2 3 5 3" xfId="2569"/>
    <cellStyle name="20% - Accent2 2 2 3 5 3 2" xfId="5485"/>
    <cellStyle name="20% - Accent2 2 2 3 5 3 2 2" xfId="10578"/>
    <cellStyle name="20% - Accent2 2 2 3 5 3 3" xfId="7667"/>
    <cellStyle name="20% - Accent2 2 2 3 5 4" xfId="4031"/>
    <cellStyle name="20% - Accent2 2 2 3 5 4 2" xfId="9124"/>
    <cellStyle name="20% - Accent2 2 2 3 5 5" xfId="6213"/>
    <cellStyle name="20% - Accent2 2 2 3 6" xfId="1480"/>
    <cellStyle name="20% - Accent2 2 2 3 6 2" xfId="2966"/>
    <cellStyle name="20% - Accent2 2 2 3 6 2 2" xfId="8061"/>
    <cellStyle name="20% - Accent2 2 2 3 6 3" xfId="4422"/>
    <cellStyle name="20% - Accent2 2 2 3 6 3 2" xfId="9515"/>
    <cellStyle name="20% - Accent2 2 2 3 6 4" xfId="6604"/>
    <cellStyle name="20% - Accent2 2 2 3 7" xfId="2239"/>
    <cellStyle name="20% - Accent2 2 2 3 7 2" xfId="5155"/>
    <cellStyle name="20% - Accent2 2 2 3 7 2 2" xfId="10248"/>
    <cellStyle name="20% - Accent2 2 2 3 7 3" xfId="7337"/>
    <cellStyle name="20% - Accent2 2 2 3 8" xfId="3701"/>
    <cellStyle name="20% - Accent2 2 2 3 8 2" xfId="8794"/>
    <cellStyle name="20% - Accent2 2 2 3 9" xfId="5883"/>
    <cellStyle name="20% - Accent2 2 2 4" xfId="448"/>
    <cellStyle name="20% - Accent2 2 2 4 2" xfId="508"/>
    <cellStyle name="20% - Accent2 2 2 4 2 2" xfId="676"/>
    <cellStyle name="20% - Accent2 2 2 4 2 2 2" xfId="1009"/>
    <cellStyle name="20% - Accent2 2 2 4 2 2 2 2" xfId="2020"/>
    <cellStyle name="20% - Accent2 2 2 4 2 2 2 2 2" xfId="3506"/>
    <cellStyle name="20% - Accent2 2 2 4 2 2 2 2 2 2" xfId="8601"/>
    <cellStyle name="20% - Accent2 2 2 4 2 2 2 2 3" xfId="4962"/>
    <cellStyle name="20% - Accent2 2 2 4 2 2 2 2 3 2" xfId="10055"/>
    <cellStyle name="20% - Accent2 2 2 4 2 2 2 2 4" xfId="7144"/>
    <cellStyle name="20% - Accent2 2 2 4 2 2 2 3" xfId="2779"/>
    <cellStyle name="20% - Accent2 2 2 4 2 2 2 3 2" xfId="5695"/>
    <cellStyle name="20% - Accent2 2 2 4 2 2 2 3 2 2" xfId="10788"/>
    <cellStyle name="20% - Accent2 2 2 4 2 2 2 3 3" xfId="7877"/>
    <cellStyle name="20% - Accent2 2 2 4 2 2 2 4" xfId="4241"/>
    <cellStyle name="20% - Accent2 2 2 4 2 2 2 4 2" xfId="9334"/>
    <cellStyle name="20% - Accent2 2 2 4 2 2 2 5" xfId="6423"/>
    <cellStyle name="20% - Accent2 2 2 4 2 2 3" xfId="1690"/>
    <cellStyle name="20% - Accent2 2 2 4 2 2 3 2" xfId="3176"/>
    <cellStyle name="20% - Accent2 2 2 4 2 2 3 2 2" xfId="8271"/>
    <cellStyle name="20% - Accent2 2 2 4 2 2 3 3" xfId="4632"/>
    <cellStyle name="20% - Accent2 2 2 4 2 2 3 3 2" xfId="9725"/>
    <cellStyle name="20% - Accent2 2 2 4 2 2 3 4" xfId="6814"/>
    <cellStyle name="20% - Accent2 2 2 4 2 2 4" xfId="2449"/>
    <cellStyle name="20% - Accent2 2 2 4 2 2 4 2" xfId="5365"/>
    <cellStyle name="20% - Accent2 2 2 4 2 2 4 2 2" xfId="10458"/>
    <cellStyle name="20% - Accent2 2 2 4 2 2 4 3" xfId="7547"/>
    <cellStyle name="20% - Accent2 2 2 4 2 2 5" xfId="3911"/>
    <cellStyle name="20% - Accent2 2 2 4 2 2 5 2" xfId="9004"/>
    <cellStyle name="20% - Accent2 2 2 4 2 2 6" xfId="6093"/>
    <cellStyle name="20% - Accent2 2 2 4 2 3" xfId="844"/>
    <cellStyle name="20% - Accent2 2 2 4 2 3 2" xfId="1855"/>
    <cellStyle name="20% - Accent2 2 2 4 2 3 2 2" xfId="3341"/>
    <cellStyle name="20% - Accent2 2 2 4 2 3 2 2 2" xfId="8436"/>
    <cellStyle name="20% - Accent2 2 2 4 2 3 2 3" xfId="4797"/>
    <cellStyle name="20% - Accent2 2 2 4 2 3 2 3 2" xfId="9890"/>
    <cellStyle name="20% - Accent2 2 2 4 2 3 2 4" xfId="6979"/>
    <cellStyle name="20% - Accent2 2 2 4 2 3 3" xfId="2614"/>
    <cellStyle name="20% - Accent2 2 2 4 2 3 3 2" xfId="5530"/>
    <cellStyle name="20% - Accent2 2 2 4 2 3 3 2 2" xfId="10623"/>
    <cellStyle name="20% - Accent2 2 2 4 2 3 3 3" xfId="7712"/>
    <cellStyle name="20% - Accent2 2 2 4 2 3 4" xfId="4076"/>
    <cellStyle name="20% - Accent2 2 2 4 2 3 4 2" xfId="9169"/>
    <cellStyle name="20% - Accent2 2 2 4 2 3 5" xfId="6258"/>
    <cellStyle name="20% - Accent2 2 2 4 2 4" xfId="1525"/>
    <cellStyle name="20% - Accent2 2 2 4 2 4 2" xfId="3011"/>
    <cellStyle name="20% - Accent2 2 2 4 2 4 2 2" xfId="8106"/>
    <cellStyle name="20% - Accent2 2 2 4 2 4 3" xfId="4467"/>
    <cellStyle name="20% - Accent2 2 2 4 2 4 3 2" xfId="9560"/>
    <cellStyle name="20% - Accent2 2 2 4 2 4 4" xfId="6649"/>
    <cellStyle name="20% - Accent2 2 2 4 2 5" xfId="2284"/>
    <cellStyle name="20% - Accent2 2 2 4 2 5 2" xfId="5200"/>
    <cellStyle name="20% - Accent2 2 2 4 2 5 2 2" xfId="10293"/>
    <cellStyle name="20% - Accent2 2 2 4 2 5 3" xfId="7382"/>
    <cellStyle name="20% - Accent2 2 2 4 2 6" xfId="3746"/>
    <cellStyle name="20% - Accent2 2 2 4 2 6 2" xfId="8839"/>
    <cellStyle name="20% - Accent2 2 2 4 2 7" xfId="5928"/>
    <cellStyle name="20% - Accent2 2 2 4 3" xfId="616"/>
    <cellStyle name="20% - Accent2 2 2 4 3 2" xfId="949"/>
    <cellStyle name="20% - Accent2 2 2 4 3 2 2" xfId="1960"/>
    <cellStyle name="20% - Accent2 2 2 4 3 2 2 2" xfId="3446"/>
    <cellStyle name="20% - Accent2 2 2 4 3 2 2 2 2" xfId="8541"/>
    <cellStyle name="20% - Accent2 2 2 4 3 2 2 3" xfId="4902"/>
    <cellStyle name="20% - Accent2 2 2 4 3 2 2 3 2" xfId="9995"/>
    <cellStyle name="20% - Accent2 2 2 4 3 2 2 4" xfId="7084"/>
    <cellStyle name="20% - Accent2 2 2 4 3 2 3" xfId="2719"/>
    <cellStyle name="20% - Accent2 2 2 4 3 2 3 2" xfId="5635"/>
    <cellStyle name="20% - Accent2 2 2 4 3 2 3 2 2" xfId="10728"/>
    <cellStyle name="20% - Accent2 2 2 4 3 2 3 3" xfId="7817"/>
    <cellStyle name="20% - Accent2 2 2 4 3 2 4" xfId="4181"/>
    <cellStyle name="20% - Accent2 2 2 4 3 2 4 2" xfId="9274"/>
    <cellStyle name="20% - Accent2 2 2 4 3 2 5" xfId="6363"/>
    <cellStyle name="20% - Accent2 2 2 4 3 3" xfId="1630"/>
    <cellStyle name="20% - Accent2 2 2 4 3 3 2" xfId="3116"/>
    <cellStyle name="20% - Accent2 2 2 4 3 3 2 2" xfId="8211"/>
    <cellStyle name="20% - Accent2 2 2 4 3 3 3" xfId="4572"/>
    <cellStyle name="20% - Accent2 2 2 4 3 3 3 2" xfId="9665"/>
    <cellStyle name="20% - Accent2 2 2 4 3 3 4" xfId="6754"/>
    <cellStyle name="20% - Accent2 2 2 4 3 4" xfId="2389"/>
    <cellStyle name="20% - Accent2 2 2 4 3 4 2" xfId="5305"/>
    <cellStyle name="20% - Accent2 2 2 4 3 4 2 2" xfId="10398"/>
    <cellStyle name="20% - Accent2 2 2 4 3 4 3" xfId="7487"/>
    <cellStyle name="20% - Accent2 2 2 4 3 5" xfId="3851"/>
    <cellStyle name="20% - Accent2 2 2 4 3 5 2" xfId="8944"/>
    <cellStyle name="20% - Accent2 2 2 4 3 6" xfId="6033"/>
    <cellStyle name="20% - Accent2 2 2 4 4" xfId="784"/>
    <cellStyle name="20% - Accent2 2 2 4 4 2" xfId="1795"/>
    <cellStyle name="20% - Accent2 2 2 4 4 2 2" xfId="3281"/>
    <cellStyle name="20% - Accent2 2 2 4 4 2 2 2" xfId="8376"/>
    <cellStyle name="20% - Accent2 2 2 4 4 2 3" xfId="4737"/>
    <cellStyle name="20% - Accent2 2 2 4 4 2 3 2" xfId="9830"/>
    <cellStyle name="20% - Accent2 2 2 4 4 2 4" xfId="6919"/>
    <cellStyle name="20% - Accent2 2 2 4 4 3" xfId="2554"/>
    <cellStyle name="20% - Accent2 2 2 4 4 3 2" xfId="5470"/>
    <cellStyle name="20% - Accent2 2 2 4 4 3 2 2" xfId="10563"/>
    <cellStyle name="20% - Accent2 2 2 4 4 3 3" xfId="7652"/>
    <cellStyle name="20% - Accent2 2 2 4 4 4" xfId="4016"/>
    <cellStyle name="20% - Accent2 2 2 4 4 4 2" xfId="9109"/>
    <cellStyle name="20% - Accent2 2 2 4 4 5" xfId="6198"/>
    <cellStyle name="20% - Accent2 2 2 4 5" xfId="1465"/>
    <cellStyle name="20% - Accent2 2 2 4 5 2" xfId="2951"/>
    <cellStyle name="20% - Accent2 2 2 4 5 2 2" xfId="8046"/>
    <cellStyle name="20% - Accent2 2 2 4 5 3" xfId="4407"/>
    <cellStyle name="20% - Accent2 2 2 4 5 3 2" xfId="9500"/>
    <cellStyle name="20% - Accent2 2 2 4 5 4" xfId="6589"/>
    <cellStyle name="20% - Accent2 2 2 4 6" xfId="2224"/>
    <cellStyle name="20% - Accent2 2 2 4 6 2" xfId="5140"/>
    <cellStyle name="20% - Accent2 2 2 4 6 2 2" xfId="10233"/>
    <cellStyle name="20% - Accent2 2 2 4 6 3" xfId="7322"/>
    <cellStyle name="20% - Accent2 2 2 4 7" xfId="3686"/>
    <cellStyle name="20% - Accent2 2 2 4 7 2" xfId="8779"/>
    <cellStyle name="20% - Accent2 2 2 4 8" xfId="5868"/>
    <cellStyle name="20% - Accent2 2 2 5" xfId="493"/>
    <cellStyle name="20% - Accent2 2 2 5 2" xfId="661"/>
    <cellStyle name="20% - Accent2 2 2 5 2 2" xfId="994"/>
    <cellStyle name="20% - Accent2 2 2 5 2 2 2" xfId="2005"/>
    <cellStyle name="20% - Accent2 2 2 5 2 2 2 2" xfId="3491"/>
    <cellStyle name="20% - Accent2 2 2 5 2 2 2 2 2" xfId="8586"/>
    <cellStyle name="20% - Accent2 2 2 5 2 2 2 3" xfId="4947"/>
    <cellStyle name="20% - Accent2 2 2 5 2 2 2 3 2" xfId="10040"/>
    <cellStyle name="20% - Accent2 2 2 5 2 2 2 4" xfId="7129"/>
    <cellStyle name="20% - Accent2 2 2 5 2 2 3" xfId="2764"/>
    <cellStyle name="20% - Accent2 2 2 5 2 2 3 2" xfId="5680"/>
    <cellStyle name="20% - Accent2 2 2 5 2 2 3 2 2" xfId="10773"/>
    <cellStyle name="20% - Accent2 2 2 5 2 2 3 3" xfId="7862"/>
    <cellStyle name="20% - Accent2 2 2 5 2 2 4" xfId="4226"/>
    <cellStyle name="20% - Accent2 2 2 5 2 2 4 2" xfId="9319"/>
    <cellStyle name="20% - Accent2 2 2 5 2 2 5" xfId="6408"/>
    <cellStyle name="20% - Accent2 2 2 5 2 3" xfId="1675"/>
    <cellStyle name="20% - Accent2 2 2 5 2 3 2" xfId="3161"/>
    <cellStyle name="20% - Accent2 2 2 5 2 3 2 2" xfId="8256"/>
    <cellStyle name="20% - Accent2 2 2 5 2 3 3" xfId="4617"/>
    <cellStyle name="20% - Accent2 2 2 5 2 3 3 2" xfId="9710"/>
    <cellStyle name="20% - Accent2 2 2 5 2 3 4" xfId="6799"/>
    <cellStyle name="20% - Accent2 2 2 5 2 4" xfId="2434"/>
    <cellStyle name="20% - Accent2 2 2 5 2 4 2" xfId="5350"/>
    <cellStyle name="20% - Accent2 2 2 5 2 4 2 2" xfId="10443"/>
    <cellStyle name="20% - Accent2 2 2 5 2 4 3" xfId="7532"/>
    <cellStyle name="20% - Accent2 2 2 5 2 5" xfId="3896"/>
    <cellStyle name="20% - Accent2 2 2 5 2 5 2" xfId="8989"/>
    <cellStyle name="20% - Accent2 2 2 5 2 6" xfId="6078"/>
    <cellStyle name="20% - Accent2 2 2 5 3" xfId="829"/>
    <cellStyle name="20% - Accent2 2 2 5 3 2" xfId="1840"/>
    <cellStyle name="20% - Accent2 2 2 5 3 2 2" xfId="3326"/>
    <cellStyle name="20% - Accent2 2 2 5 3 2 2 2" xfId="8421"/>
    <cellStyle name="20% - Accent2 2 2 5 3 2 3" xfId="4782"/>
    <cellStyle name="20% - Accent2 2 2 5 3 2 3 2" xfId="9875"/>
    <cellStyle name="20% - Accent2 2 2 5 3 2 4" xfId="6964"/>
    <cellStyle name="20% - Accent2 2 2 5 3 3" xfId="2599"/>
    <cellStyle name="20% - Accent2 2 2 5 3 3 2" xfId="5515"/>
    <cellStyle name="20% - Accent2 2 2 5 3 3 2 2" xfId="10608"/>
    <cellStyle name="20% - Accent2 2 2 5 3 3 3" xfId="7697"/>
    <cellStyle name="20% - Accent2 2 2 5 3 4" xfId="4061"/>
    <cellStyle name="20% - Accent2 2 2 5 3 4 2" xfId="9154"/>
    <cellStyle name="20% - Accent2 2 2 5 3 5" xfId="6243"/>
    <cellStyle name="20% - Accent2 2 2 5 4" xfId="1510"/>
    <cellStyle name="20% - Accent2 2 2 5 4 2" xfId="2996"/>
    <cellStyle name="20% - Accent2 2 2 5 4 2 2" xfId="8091"/>
    <cellStyle name="20% - Accent2 2 2 5 4 3" xfId="4452"/>
    <cellStyle name="20% - Accent2 2 2 5 4 3 2" xfId="9545"/>
    <cellStyle name="20% - Accent2 2 2 5 4 4" xfId="6634"/>
    <cellStyle name="20% - Accent2 2 2 5 5" xfId="2269"/>
    <cellStyle name="20% - Accent2 2 2 5 5 2" xfId="5185"/>
    <cellStyle name="20% - Accent2 2 2 5 5 2 2" xfId="10278"/>
    <cellStyle name="20% - Accent2 2 2 5 5 3" xfId="7367"/>
    <cellStyle name="20% - Accent2 2 2 5 6" xfId="3731"/>
    <cellStyle name="20% - Accent2 2 2 5 6 2" xfId="8824"/>
    <cellStyle name="20% - Accent2 2 2 5 7" xfId="5913"/>
    <cellStyle name="20% - Accent2 2 2 6" xfId="553"/>
    <cellStyle name="20% - Accent2 2 2 6 2" xfId="721"/>
    <cellStyle name="20% - Accent2 2 2 6 2 2" xfId="1054"/>
    <cellStyle name="20% - Accent2 2 2 6 2 2 2" xfId="2065"/>
    <cellStyle name="20% - Accent2 2 2 6 2 2 2 2" xfId="3551"/>
    <cellStyle name="20% - Accent2 2 2 6 2 2 2 2 2" xfId="8646"/>
    <cellStyle name="20% - Accent2 2 2 6 2 2 2 3" xfId="5007"/>
    <cellStyle name="20% - Accent2 2 2 6 2 2 2 3 2" xfId="10100"/>
    <cellStyle name="20% - Accent2 2 2 6 2 2 2 4" xfId="7189"/>
    <cellStyle name="20% - Accent2 2 2 6 2 2 3" xfId="2824"/>
    <cellStyle name="20% - Accent2 2 2 6 2 2 3 2" xfId="5740"/>
    <cellStyle name="20% - Accent2 2 2 6 2 2 3 2 2" xfId="10833"/>
    <cellStyle name="20% - Accent2 2 2 6 2 2 3 3" xfId="7922"/>
    <cellStyle name="20% - Accent2 2 2 6 2 2 4" xfId="4286"/>
    <cellStyle name="20% - Accent2 2 2 6 2 2 4 2" xfId="9379"/>
    <cellStyle name="20% - Accent2 2 2 6 2 2 5" xfId="6468"/>
    <cellStyle name="20% - Accent2 2 2 6 2 3" xfId="1735"/>
    <cellStyle name="20% - Accent2 2 2 6 2 3 2" xfId="3221"/>
    <cellStyle name="20% - Accent2 2 2 6 2 3 2 2" xfId="8316"/>
    <cellStyle name="20% - Accent2 2 2 6 2 3 3" xfId="4677"/>
    <cellStyle name="20% - Accent2 2 2 6 2 3 3 2" xfId="9770"/>
    <cellStyle name="20% - Accent2 2 2 6 2 3 4" xfId="6859"/>
    <cellStyle name="20% - Accent2 2 2 6 2 4" xfId="2494"/>
    <cellStyle name="20% - Accent2 2 2 6 2 4 2" xfId="5410"/>
    <cellStyle name="20% - Accent2 2 2 6 2 4 2 2" xfId="10503"/>
    <cellStyle name="20% - Accent2 2 2 6 2 4 3" xfId="7592"/>
    <cellStyle name="20% - Accent2 2 2 6 2 5" xfId="3956"/>
    <cellStyle name="20% - Accent2 2 2 6 2 5 2" xfId="9049"/>
    <cellStyle name="20% - Accent2 2 2 6 2 6" xfId="6138"/>
    <cellStyle name="20% - Accent2 2 2 6 3" xfId="889"/>
    <cellStyle name="20% - Accent2 2 2 6 3 2" xfId="1900"/>
    <cellStyle name="20% - Accent2 2 2 6 3 2 2" xfId="3386"/>
    <cellStyle name="20% - Accent2 2 2 6 3 2 2 2" xfId="8481"/>
    <cellStyle name="20% - Accent2 2 2 6 3 2 3" xfId="4842"/>
    <cellStyle name="20% - Accent2 2 2 6 3 2 3 2" xfId="9935"/>
    <cellStyle name="20% - Accent2 2 2 6 3 2 4" xfId="7024"/>
    <cellStyle name="20% - Accent2 2 2 6 3 3" xfId="2659"/>
    <cellStyle name="20% - Accent2 2 2 6 3 3 2" xfId="5575"/>
    <cellStyle name="20% - Accent2 2 2 6 3 3 2 2" xfId="10668"/>
    <cellStyle name="20% - Accent2 2 2 6 3 3 3" xfId="7757"/>
    <cellStyle name="20% - Accent2 2 2 6 3 4" xfId="4121"/>
    <cellStyle name="20% - Accent2 2 2 6 3 4 2" xfId="9214"/>
    <cellStyle name="20% - Accent2 2 2 6 3 5" xfId="6303"/>
    <cellStyle name="20% - Accent2 2 2 6 4" xfId="1570"/>
    <cellStyle name="20% - Accent2 2 2 6 4 2" xfId="3056"/>
    <cellStyle name="20% - Accent2 2 2 6 4 2 2" xfId="8151"/>
    <cellStyle name="20% - Accent2 2 2 6 4 3" xfId="4512"/>
    <cellStyle name="20% - Accent2 2 2 6 4 3 2" xfId="9605"/>
    <cellStyle name="20% - Accent2 2 2 6 4 4" xfId="6694"/>
    <cellStyle name="20% - Accent2 2 2 6 5" xfId="2329"/>
    <cellStyle name="20% - Accent2 2 2 6 5 2" xfId="5245"/>
    <cellStyle name="20% - Accent2 2 2 6 5 2 2" xfId="10338"/>
    <cellStyle name="20% - Accent2 2 2 6 5 3" xfId="7427"/>
    <cellStyle name="20% - Accent2 2 2 6 6" xfId="3791"/>
    <cellStyle name="20% - Accent2 2 2 6 6 2" xfId="8884"/>
    <cellStyle name="20% - Accent2 2 2 6 7" xfId="5973"/>
    <cellStyle name="20% - Accent2 2 2 7" xfId="601"/>
    <cellStyle name="20% - Accent2 2 2 7 2" xfId="934"/>
    <cellStyle name="20% - Accent2 2 2 7 2 2" xfId="1945"/>
    <cellStyle name="20% - Accent2 2 2 7 2 2 2" xfId="3431"/>
    <cellStyle name="20% - Accent2 2 2 7 2 2 2 2" xfId="8526"/>
    <cellStyle name="20% - Accent2 2 2 7 2 2 3" xfId="4887"/>
    <cellStyle name="20% - Accent2 2 2 7 2 2 3 2" xfId="9980"/>
    <cellStyle name="20% - Accent2 2 2 7 2 2 4" xfId="7069"/>
    <cellStyle name="20% - Accent2 2 2 7 2 3" xfId="2704"/>
    <cellStyle name="20% - Accent2 2 2 7 2 3 2" xfId="5620"/>
    <cellStyle name="20% - Accent2 2 2 7 2 3 2 2" xfId="10713"/>
    <cellStyle name="20% - Accent2 2 2 7 2 3 3" xfId="7802"/>
    <cellStyle name="20% - Accent2 2 2 7 2 4" xfId="4166"/>
    <cellStyle name="20% - Accent2 2 2 7 2 4 2" xfId="9259"/>
    <cellStyle name="20% - Accent2 2 2 7 2 5" xfId="6348"/>
    <cellStyle name="20% - Accent2 2 2 7 3" xfId="1615"/>
    <cellStyle name="20% - Accent2 2 2 7 3 2" xfId="3101"/>
    <cellStyle name="20% - Accent2 2 2 7 3 2 2" xfId="8196"/>
    <cellStyle name="20% - Accent2 2 2 7 3 3" xfId="4557"/>
    <cellStyle name="20% - Accent2 2 2 7 3 3 2" xfId="9650"/>
    <cellStyle name="20% - Accent2 2 2 7 3 4" xfId="6739"/>
    <cellStyle name="20% - Accent2 2 2 7 4" xfId="2374"/>
    <cellStyle name="20% - Accent2 2 2 7 4 2" xfId="5290"/>
    <cellStyle name="20% - Accent2 2 2 7 4 2 2" xfId="10383"/>
    <cellStyle name="20% - Accent2 2 2 7 4 3" xfId="7472"/>
    <cellStyle name="20% - Accent2 2 2 7 5" xfId="3836"/>
    <cellStyle name="20% - Accent2 2 2 7 5 2" xfId="8929"/>
    <cellStyle name="20% - Accent2 2 2 7 6" xfId="6018"/>
    <cellStyle name="20% - Accent2 2 2 8" xfId="769"/>
    <cellStyle name="20% - Accent2 2 2 8 2" xfId="1780"/>
    <cellStyle name="20% - Accent2 2 2 8 2 2" xfId="3266"/>
    <cellStyle name="20% - Accent2 2 2 8 2 2 2" xfId="8361"/>
    <cellStyle name="20% - Accent2 2 2 8 2 3" xfId="4722"/>
    <cellStyle name="20% - Accent2 2 2 8 2 3 2" xfId="9815"/>
    <cellStyle name="20% - Accent2 2 2 8 2 4" xfId="6904"/>
    <cellStyle name="20% - Accent2 2 2 8 3" xfId="2539"/>
    <cellStyle name="20% - Accent2 2 2 8 3 2" xfId="5455"/>
    <cellStyle name="20% - Accent2 2 2 8 3 2 2" xfId="10548"/>
    <cellStyle name="20% - Accent2 2 2 8 3 3" xfId="7637"/>
    <cellStyle name="20% - Accent2 2 2 8 4" xfId="4001"/>
    <cellStyle name="20% - Accent2 2 2 8 4 2" xfId="9094"/>
    <cellStyle name="20% - Accent2 2 2 8 5" xfId="6183"/>
    <cellStyle name="20% - Accent2 2 2 9" xfId="1450"/>
    <cellStyle name="20% - Accent2 2 2 9 2" xfId="2936"/>
    <cellStyle name="20% - Accent2 2 2 9 2 2" xfId="8031"/>
    <cellStyle name="20% - Accent2 2 2 9 3" xfId="4392"/>
    <cellStyle name="20% - Accent2 2 2 9 3 2" xfId="9485"/>
    <cellStyle name="20% - Accent2 2 2 9 4" xfId="6574"/>
    <cellStyle name="20% - Accent2 3" xfId="1125"/>
    <cellStyle name="20% - Accent2 3 2" xfId="2120"/>
    <cellStyle name="20% - Accent2 3 2 2" xfId="3606"/>
    <cellStyle name="20% - Accent2 3 2 2 2" xfId="8701"/>
    <cellStyle name="20% - Accent2 3 2 3" xfId="5062"/>
    <cellStyle name="20% - Accent2 3 2 3 2" xfId="10155"/>
    <cellStyle name="20% - Accent2 3 2 4" xfId="7244"/>
    <cellStyle name="20% - Accent2 3 3" xfId="2879"/>
    <cellStyle name="20% - Accent2 3 3 2" xfId="5795"/>
    <cellStyle name="20% - Accent2 3 3 2 2" xfId="10888"/>
    <cellStyle name="20% - Accent2 3 3 3" xfId="7977"/>
    <cellStyle name="20% - Accent2 3 4" xfId="4341"/>
    <cellStyle name="20% - Accent2 3 4 2" xfId="9434"/>
    <cellStyle name="20% - Accent2 3 5" xfId="6523"/>
    <cellStyle name="20% - Accent2 4" xfId="1126"/>
    <cellStyle name="20% - Accent2 5" xfId="1273"/>
    <cellStyle name="20% - Accent3 2" xfId="326"/>
    <cellStyle name="20% - Accent3 2 2" xfId="391"/>
    <cellStyle name="20% - Accent3 2 2 10" xfId="2210"/>
    <cellStyle name="20% - Accent3 2 2 10 2" xfId="5126"/>
    <cellStyle name="20% - Accent3 2 2 10 2 2" xfId="10219"/>
    <cellStyle name="20% - Accent3 2 2 10 3" xfId="7308"/>
    <cellStyle name="20% - Accent3 2 2 11" xfId="3672"/>
    <cellStyle name="20% - Accent3 2 2 11 2" xfId="8765"/>
    <cellStyle name="20% - Accent3 2 2 12" xfId="5854"/>
    <cellStyle name="20% - Accent3 2 2 2" xfId="479"/>
    <cellStyle name="20% - Accent3 2 2 2 2" xfId="539"/>
    <cellStyle name="20% - Accent3 2 2 2 2 2" xfId="707"/>
    <cellStyle name="20% - Accent3 2 2 2 2 2 2" xfId="1040"/>
    <cellStyle name="20% - Accent3 2 2 2 2 2 2 2" xfId="2051"/>
    <cellStyle name="20% - Accent3 2 2 2 2 2 2 2 2" xfId="3537"/>
    <cellStyle name="20% - Accent3 2 2 2 2 2 2 2 2 2" xfId="8632"/>
    <cellStyle name="20% - Accent3 2 2 2 2 2 2 2 3" xfId="4993"/>
    <cellStyle name="20% - Accent3 2 2 2 2 2 2 2 3 2" xfId="10086"/>
    <cellStyle name="20% - Accent3 2 2 2 2 2 2 2 4" xfId="7175"/>
    <cellStyle name="20% - Accent3 2 2 2 2 2 2 3" xfId="2810"/>
    <cellStyle name="20% - Accent3 2 2 2 2 2 2 3 2" xfId="5726"/>
    <cellStyle name="20% - Accent3 2 2 2 2 2 2 3 2 2" xfId="10819"/>
    <cellStyle name="20% - Accent3 2 2 2 2 2 2 3 3" xfId="7908"/>
    <cellStyle name="20% - Accent3 2 2 2 2 2 2 4" xfId="4272"/>
    <cellStyle name="20% - Accent3 2 2 2 2 2 2 4 2" xfId="9365"/>
    <cellStyle name="20% - Accent3 2 2 2 2 2 2 5" xfId="6454"/>
    <cellStyle name="20% - Accent3 2 2 2 2 2 3" xfId="1721"/>
    <cellStyle name="20% - Accent3 2 2 2 2 2 3 2" xfId="3207"/>
    <cellStyle name="20% - Accent3 2 2 2 2 2 3 2 2" xfId="8302"/>
    <cellStyle name="20% - Accent3 2 2 2 2 2 3 3" xfId="4663"/>
    <cellStyle name="20% - Accent3 2 2 2 2 2 3 3 2" xfId="9756"/>
    <cellStyle name="20% - Accent3 2 2 2 2 2 3 4" xfId="6845"/>
    <cellStyle name="20% - Accent3 2 2 2 2 2 4" xfId="2480"/>
    <cellStyle name="20% - Accent3 2 2 2 2 2 4 2" xfId="5396"/>
    <cellStyle name="20% - Accent3 2 2 2 2 2 4 2 2" xfId="10489"/>
    <cellStyle name="20% - Accent3 2 2 2 2 2 4 3" xfId="7578"/>
    <cellStyle name="20% - Accent3 2 2 2 2 2 5" xfId="3942"/>
    <cellStyle name="20% - Accent3 2 2 2 2 2 5 2" xfId="9035"/>
    <cellStyle name="20% - Accent3 2 2 2 2 2 6" xfId="6124"/>
    <cellStyle name="20% - Accent3 2 2 2 2 3" xfId="875"/>
    <cellStyle name="20% - Accent3 2 2 2 2 3 2" xfId="1886"/>
    <cellStyle name="20% - Accent3 2 2 2 2 3 2 2" xfId="3372"/>
    <cellStyle name="20% - Accent3 2 2 2 2 3 2 2 2" xfId="8467"/>
    <cellStyle name="20% - Accent3 2 2 2 2 3 2 3" xfId="4828"/>
    <cellStyle name="20% - Accent3 2 2 2 2 3 2 3 2" xfId="9921"/>
    <cellStyle name="20% - Accent3 2 2 2 2 3 2 4" xfId="7010"/>
    <cellStyle name="20% - Accent3 2 2 2 2 3 3" xfId="2645"/>
    <cellStyle name="20% - Accent3 2 2 2 2 3 3 2" xfId="5561"/>
    <cellStyle name="20% - Accent3 2 2 2 2 3 3 2 2" xfId="10654"/>
    <cellStyle name="20% - Accent3 2 2 2 2 3 3 3" xfId="7743"/>
    <cellStyle name="20% - Accent3 2 2 2 2 3 4" xfId="4107"/>
    <cellStyle name="20% - Accent3 2 2 2 2 3 4 2" xfId="9200"/>
    <cellStyle name="20% - Accent3 2 2 2 2 3 5" xfId="6289"/>
    <cellStyle name="20% - Accent3 2 2 2 2 4" xfId="1556"/>
    <cellStyle name="20% - Accent3 2 2 2 2 4 2" xfId="3042"/>
    <cellStyle name="20% - Accent3 2 2 2 2 4 2 2" xfId="8137"/>
    <cellStyle name="20% - Accent3 2 2 2 2 4 3" xfId="4498"/>
    <cellStyle name="20% - Accent3 2 2 2 2 4 3 2" xfId="9591"/>
    <cellStyle name="20% - Accent3 2 2 2 2 4 4" xfId="6680"/>
    <cellStyle name="20% - Accent3 2 2 2 2 5" xfId="2315"/>
    <cellStyle name="20% - Accent3 2 2 2 2 5 2" xfId="5231"/>
    <cellStyle name="20% - Accent3 2 2 2 2 5 2 2" xfId="10324"/>
    <cellStyle name="20% - Accent3 2 2 2 2 5 3" xfId="7413"/>
    <cellStyle name="20% - Accent3 2 2 2 2 6" xfId="3777"/>
    <cellStyle name="20% - Accent3 2 2 2 2 6 2" xfId="8870"/>
    <cellStyle name="20% - Accent3 2 2 2 2 7" xfId="5959"/>
    <cellStyle name="20% - Accent3 2 2 2 3" xfId="584"/>
    <cellStyle name="20% - Accent3 2 2 2 3 2" xfId="752"/>
    <cellStyle name="20% - Accent3 2 2 2 3 2 2" xfId="1085"/>
    <cellStyle name="20% - Accent3 2 2 2 3 2 2 2" xfId="2096"/>
    <cellStyle name="20% - Accent3 2 2 2 3 2 2 2 2" xfId="3582"/>
    <cellStyle name="20% - Accent3 2 2 2 3 2 2 2 2 2" xfId="8677"/>
    <cellStyle name="20% - Accent3 2 2 2 3 2 2 2 3" xfId="5038"/>
    <cellStyle name="20% - Accent3 2 2 2 3 2 2 2 3 2" xfId="10131"/>
    <cellStyle name="20% - Accent3 2 2 2 3 2 2 2 4" xfId="7220"/>
    <cellStyle name="20% - Accent3 2 2 2 3 2 2 3" xfId="2855"/>
    <cellStyle name="20% - Accent3 2 2 2 3 2 2 3 2" xfId="5771"/>
    <cellStyle name="20% - Accent3 2 2 2 3 2 2 3 2 2" xfId="10864"/>
    <cellStyle name="20% - Accent3 2 2 2 3 2 2 3 3" xfId="7953"/>
    <cellStyle name="20% - Accent3 2 2 2 3 2 2 4" xfId="4317"/>
    <cellStyle name="20% - Accent3 2 2 2 3 2 2 4 2" xfId="9410"/>
    <cellStyle name="20% - Accent3 2 2 2 3 2 2 5" xfId="6499"/>
    <cellStyle name="20% - Accent3 2 2 2 3 2 3" xfId="1766"/>
    <cellStyle name="20% - Accent3 2 2 2 3 2 3 2" xfId="3252"/>
    <cellStyle name="20% - Accent3 2 2 2 3 2 3 2 2" xfId="8347"/>
    <cellStyle name="20% - Accent3 2 2 2 3 2 3 3" xfId="4708"/>
    <cellStyle name="20% - Accent3 2 2 2 3 2 3 3 2" xfId="9801"/>
    <cellStyle name="20% - Accent3 2 2 2 3 2 3 4" xfId="6890"/>
    <cellStyle name="20% - Accent3 2 2 2 3 2 4" xfId="2525"/>
    <cellStyle name="20% - Accent3 2 2 2 3 2 4 2" xfId="5441"/>
    <cellStyle name="20% - Accent3 2 2 2 3 2 4 2 2" xfId="10534"/>
    <cellStyle name="20% - Accent3 2 2 2 3 2 4 3" xfId="7623"/>
    <cellStyle name="20% - Accent3 2 2 2 3 2 5" xfId="3987"/>
    <cellStyle name="20% - Accent3 2 2 2 3 2 5 2" xfId="9080"/>
    <cellStyle name="20% - Accent3 2 2 2 3 2 6" xfId="6169"/>
    <cellStyle name="20% - Accent3 2 2 2 3 3" xfId="920"/>
    <cellStyle name="20% - Accent3 2 2 2 3 3 2" xfId="1931"/>
    <cellStyle name="20% - Accent3 2 2 2 3 3 2 2" xfId="3417"/>
    <cellStyle name="20% - Accent3 2 2 2 3 3 2 2 2" xfId="8512"/>
    <cellStyle name="20% - Accent3 2 2 2 3 3 2 3" xfId="4873"/>
    <cellStyle name="20% - Accent3 2 2 2 3 3 2 3 2" xfId="9966"/>
    <cellStyle name="20% - Accent3 2 2 2 3 3 2 4" xfId="7055"/>
    <cellStyle name="20% - Accent3 2 2 2 3 3 3" xfId="2690"/>
    <cellStyle name="20% - Accent3 2 2 2 3 3 3 2" xfId="5606"/>
    <cellStyle name="20% - Accent3 2 2 2 3 3 3 2 2" xfId="10699"/>
    <cellStyle name="20% - Accent3 2 2 2 3 3 3 3" xfId="7788"/>
    <cellStyle name="20% - Accent3 2 2 2 3 3 4" xfId="4152"/>
    <cellStyle name="20% - Accent3 2 2 2 3 3 4 2" xfId="9245"/>
    <cellStyle name="20% - Accent3 2 2 2 3 3 5" xfId="6334"/>
    <cellStyle name="20% - Accent3 2 2 2 3 4" xfId="1601"/>
    <cellStyle name="20% - Accent3 2 2 2 3 4 2" xfId="3087"/>
    <cellStyle name="20% - Accent3 2 2 2 3 4 2 2" xfId="8182"/>
    <cellStyle name="20% - Accent3 2 2 2 3 4 3" xfId="4543"/>
    <cellStyle name="20% - Accent3 2 2 2 3 4 3 2" xfId="9636"/>
    <cellStyle name="20% - Accent3 2 2 2 3 4 4" xfId="6725"/>
    <cellStyle name="20% - Accent3 2 2 2 3 5" xfId="2360"/>
    <cellStyle name="20% - Accent3 2 2 2 3 5 2" xfId="5276"/>
    <cellStyle name="20% - Accent3 2 2 2 3 5 2 2" xfId="10369"/>
    <cellStyle name="20% - Accent3 2 2 2 3 5 3" xfId="7458"/>
    <cellStyle name="20% - Accent3 2 2 2 3 6" xfId="3822"/>
    <cellStyle name="20% - Accent3 2 2 2 3 6 2" xfId="8915"/>
    <cellStyle name="20% - Accent3 2 2 2 3 7" xfId="6004"/>
    <cellStyle name="20% - Accent3 2 2 2 4" xfId="647"/>
    <cellStyle name="20% - Accent3 2 2 2 4 2" xfId="980"/>
    <cellStyle name="20% - Accent3 2 2 2 4 2 2" xfId="1991"/>
    <cellStyle name="20% - Accent3 2 2 2 4 2 2 2" xfId="3477"/>
    <cellStyle name="20% - Accent3 2 2 2 4 2 2 2 2" xfId="8572"/>
    <cellStyle name="20% - Accent3 2 2 2 4 2 2 3" xfId="4933"/>
    <cellStyle name="20% - Accent3 2 2 2 4 2 2 3 2" xfId="10026"/>
    <cellStyle name="20% - Accent3 2 2 2 4 2 2 4" xfId="7115"/>
    <cellStyle name="20% - Accent3 2 2 2 4 2 3" xfId="2750"/>
    <cellStyle name="20% - Accent3 2 2 2 4 2 3 2" xfId="5666"/>
    <cellStyle name="20% - Accent3 2 2 2 4 2 3 2 2" xfId="10759"/>
    <cellStyle name="20% - Accent3 2 2 2 4 2 3 3" xfId="7848"/>
    <cellStyle name="20% - Accent3 2 2 2 4 2 4" xfId="4212"/>
    <cellStyle name="20% - Accent3 2 2 2 4 2 4 2" xfId="9305"/>
    <cellStyle name="20% - Accent3 2 2 2 4 2 5" xfId="6394"/>
    <cellStyle name="20% - Accent3 2 2 2 4 3" xfId="1661"/>
    <cellStyle name="20% - Accent3 2 2 2 4 3 2" xfId="3147"/>
    <cellStyle name="20% - Accent3 2 2 2 4 3 2 2" xfId="8242"/>
    <cellStyle name="20% - Accent3 2 2 2 4 3 3" xfId="4603"/>
    <cellStyle name="20% - Accent3 2 2 2 4 3 3 2" xfId="9696"/>
    <cellStyle name="20% - Accent3 2 2 2 4 3 4" xfId="6785"/>
    <cellStyle name="20% - Accent3 2 2 2 4 4" xfId="2420"/>
    <cellStyle name="20% - Accent3 2 2 2 4 4 2" xfId="5336"/>
    <cellStyle name="20% - Accent3 2 2 2 4 4 2 2" xfId="10429"/>
    <cellStyle name="20% - Accent3 2 2 2 4 4 3" xfId="7518"/>
    <cellStyle name="20% - Accent3 2 2 2 4 5" xfId="3882"/>
    <cellStyle name="20% - Accent3 2 2 2 4 5 2" xfId="8975"/>
    <cellStyle name="20% - Accent3 2 2 2 4 6" xfId="6064"/>
    <cellStyle name="20% - Accent3 2 2 2 5" xfId="815"/>
    <cellStyle name="20% - Accent3 2 2 2 5 2" xfId="1826"/>
    <cellStyle name="20% - Accent3 2 2 2 5 2 2" xfId="3312"/>
    <cellStyle name="20% - Accent3 2 2 2 5 2 2 2" xfId="8407"/>
    <cellStyle name="20% - Accent3 2 2 2 5 2 3" xfId="4768"/>
    <cellStyle name="20% - Accent3 2 2 2 5 2 3 2" xfId="9861"/>
    <cellStyle name="20% - Accent3 2 2 2 5 2 4" xfId="6950"/>
    <cellStyle name="20% - Accent3 2 2 2 5 3" xfId="2585"/>
    <cellStyle name="20% - Accent3 2 2 2 5 3 2" xfId="5501"/>
    <cellStyle name="20% - Accent3 2 2 2 5 3 2 2" xfId="10594"/>
    <cellStyle name="20% - Accent3 2 2 2 5 3 3" xfId="7683"/>
    <cellStyle name="20% - Accent3 2 2 2 5 4" xfId="4047"/>
    <cellStyle name="20% - Accent3 2 2 2 5 4 2" xfId="9140"/>
    <cellStyle name="20% - Accent3 2 2 2 5 5" xfId="6229"/>
    <cellStyle name="20% - Accent3 2 2 2 6" xfId="1496"/>
    <cellStyle name="20% - Accent3 2 2 2 6 2" xfId="2982"/>
    <cellStyle name="20% - Accent3 2 2 2 6 2 2" xfId="8077"/>
    <cellStyle name="20% - Accent3 2 2 2 6 3" xfId="4438"/>
    <cellStyle name="20% - Accent3 2 2 2 6 3 2" xfId="9531"/>
    <cellStyle name="20% - Accent3 2 2 2 6 4" xfId="6620"/>
    <cellStyle name="20% - Accent3 2 2 2 7" xfId="2255"/>
    <cellStyle name="20% - Accent3 2 2 2 7 2" xfId="5171"/>
    <cellStyle name="20% - Accent3 2 2 2 7 2 2" xfId="10264"/>
    <cellStyle name="20% - Accent3 2 2 2 7 3" xfId="7353"/>
    <cellStyle name="20% - Accent3 2 2 2 8" xfId="3717"/>
    <cellStyle name="20% - Accent3 2 2 2 8 2" xfId="8810"/>
    <cellStyle name="20% - Accent3 2 2 2 9" xfId="5899"/>
    <cellStyle name="20% - Accent3 2 2 3" xfId="464"/>
    <cellStyle name="20% - Accent3 2 2 3 2" xfId="524"/>
    <cellStyle name="20% - Accent3 2 2 3 2 2" xfId="692"/>
    <cellStyle name="20% - Accent3 2 2 3 2 2 2" xfId="1025"/>
    <cellStyle name="20% - Accent3 2 2 3 2 2 2 2" xfId="2036"/>
    <cellStyle name="20% - Accent3 2 2 3 2 2 2 2 2" xfId="3522"/>
    <cellStyle name="20% - Accent3 2 2 3 2 2 2 2 2 2" xfId="8617"/>
    <cellStyle name="20% - Accent3 2 2 3 2 2 2 2 3" xfId="4978"/>
    <cellStyle name="20% - Accent3 2 2 3 2 2 2 2 3 2" xfId="10071"/>
    <cellStyle name="20% - Accent3 2 2 3 2 2 2 2 4" xfId="7160"/>
    <cellStyle name="20% - Accent3 2 2 3 2 2 2 3" xfId="2795"/>
    <cellStyle name="20% - Accent3 2 2 3 2 2 2 3 2" xfId="5711"/>
    <cellStyle name="20% - Accent3 2 2 3 2 2 2 3 2 2" xfId="10804"/>
    <cellStyle name="20% - Accent3 2 2 3 2 2 2 3 3" xfId="7893"/>
    <cellStyle name="20% - Accent3 2 2 3 2 2 2 4" xfId="4257"/>
    <cellStyle name="20% - Accent3 2 2 3 2 2 2 4 2" xfId="9350"/>
    <cellStyle name="20% - Accent3 2 2 3 2 2 2 5" xfId="6439"/>
    <cellStyle name="20% - Accent3 2 2 3 2 2 3" xfId="1706"/>
    <cellStyle name="20% - Accent3 2 2 3 2 2 3 2" xfId="3192"/>
    <cellStyle name="20% - Accent3 2 2 3 2 2 3 2 2" xfId="8287"/>
    <cellStyle name="20% - Accent3 2 2 3 2 2 3 3" xfId="4648"/>
    <cellStyle name="20% - Accent3 2 2 3 2 2 3 3 2" xfId="9741"/>
    <cellStyle name="20% - Accent3 2 2 3 2 2 3 4" xfId="6830"/>
    <cellStyle name="20% - Accent3 2 2 3 2 2 4" xfId="2465"/>
    <cellStyle name="20% - Accent3 2 2 3 2 2 4 2" xfId="5381"/>
    <cellStyle name="20% - Accent3 2 2 3 2 2 4 2 2" xfId="10474"/>
    <cellStyle name="20% - Accent3 2 2 3 2 2 4 3" xfId="7563"/>
    <cellStyle name="20% - Accent3 2 2 3 2 2 5" xfId="3927"/>
    <cellStyle name="20% - Accent3 2 2 3 2 2 5 2" xfId="9020"/>
    <cellStyle name="20% - Accent3 2 2 3 2 2 6" xfId="6109"/>
    <cellStyle name="20% - Accent3 2 2 3 2 3" xfId="860"/>
    <cellStyle name="20% - Accent3 2 2 3 2 3 2" xfId="1871"/>
    <cellStyle name="20% - Accent3 2 2 3 2 3 2 2" xfId="3357"/>
    <cellStyle name="20% - Accent3 2 2 3 2 3 2 2 2" xfId="8452"/>
    <cellStyle name="20% - Accent3 2 2 3 2 3 2 3" xfId="4813"/>
    <cellStyle name="20% - Accent3 2 2 3 2 3 2 3 2" xfId="9906"/>
    <cellStyle name="20% - Accent3 2 2 3 2 3 2 4" xfId="6995"/>
    <cellStyle name="20% - Accent3 2 2 3 2 3 3" xfId="2630"/>
    <cellStyle name="20% - Accent3 2 2 3 2 3 3 2" xfId="5546"/>
    <cellStyle name="20% - Accent3 2 2 3 2 3 3 2 2" xfId="10639"/>
    <cellStyle name="20% - Accent3 2 2 3 2 3 3 3" xfId="7728"/>
    <cellStyle name="20% - Accent3 2 2 3 2 3 4" xfId="4092"/>
    <cellStyle name="20% - Accent3 2 2 3 2 3 4 2" xfId="9185"/>
    <cellStyle name="20% - Accent3 2 2 3 2 3 5" xfId="6274"/>
    <cellStyle name="20% - Accent3 2 2 3 2 4" xfId="1541"/>
    <cellStyle name="20% - Accent3 2 2 3 2 4 2" xfId="3027"/>
    <cellStyle name="20% - Accent3 2 2 3 2 4 2 2" xfId="8122"/>
    <cellStyle name="20% - Accent3 2 2 3 2 4 3" xfId="4483"/>
    <cellStyle name="20% - Accent3 2 2 3 2 4 3 2" xfId="9576"/>
    <cellStyle name="20% - Accent3 2 2 3 2 4 4" xfId="6665"/>
    <cellStyle name="20% - Accent3 2 2 3 2 5" xfId="2300"/>
    <cellStyle name="20% - Accent3 2 2 3 2 5 2" xfId="5216"/>
    <cellStyle name="20% - Accent3 2 2 3 2 5 2 2" xfId="10309"/>
    <cellStyle name="20% - Accent3 2 2 3 2 5 3" xfId="7398"/>
    <cellStyle name="20% - Accent3 2 2 3 2 6" xfId="3762"/>
    <cellStyle name="20% - Accent3 2 2 3 2 6 2" xfId="8855"/>
    <cellStyle name="20% - Accent3 2 2 3 2 7" xfId="5944"/>
    <cellStyle name="20% - Accent3 2 2 3 3" xfId="569"/>
    <cellStyle name="20% - Accent3 2 2 3 3 2" xfId="737"/>
    <cellStyle name="20% - Accent3 2 2 3 3 2 2" xfId="1070"/>
    <cellStyle name="20% - Accent3 2 2 3 3 2 2 2" xfId="2081"/>
    <cellStyle name="20% - Accent3 2 2 3 3 2 2 2 2" xfId="3567"/>
    <cellStyle name="20% - Accent3 2 2 3 3 2 2 2 2 2" xfId="8662"/>
    <cellStyle name="20% - Accent3 2 2 3 3 2 2 2 3" xfId="5023"/>
    <cellStyle name="20% - Accent3 2 2 3 3 2 2 2 3 2" xfId="10116"/>
    <cellStyle name="20% - Accent3 2 2 3 3 2 2 2 4" xfId="7205"/>
    <cellStyle name="20% - Accent3 2 2 3 3 2 2 3" xfId="2840"/>
    <cellStyle name="20% - Accent3 2 2 3 3 2 2 3 2" xfId="5756"/>
    <cellStyle name="20% - Accent3 2 2 3 3 2 2 3 2 2" xfId="10849"/>
    <cellStyle name="20% - Accent3 2 2 3 3 2 2 3 3" xfId="7938"/>
    <cellStyle name="20% - Accent3 2 2 3 3 2 2 4" xfId="4302"/>
    <cellStyle name="20% - Accent3 2 2 3 3 2 2 4 2" xfId="9395"/>
    <cellStyle name="20% - Accent3 2 2 3 3 2 2 5" xfId="6484"/>
    <cellStyle name="20% - Accent3 2 2 3 3 2 3" xfId="1751"/>
    <cellStyle name="20% - Accent3 2 2 3 3 2 3 2" xfId="3237"/>
    <cellStyle name="20% - Accent3 2 2 3 3 2 3 2 2" xfId="8332"/>
    <cellStyle name="20% - Accent3 2 2 3 3 2 3 3" xfId="4693"/>
    <cellStyle name="20% - Accent3 2 2 3 3 2 3 3 2" xfId="9786"/>
    <cellStyle name="20% - Accent3 2 2 3 3 2 3 4" xfId="6875"/>
    <cellStyle name="20% - Accent3 2 2 3 3 2 4" xfId="2510"/>
    <cellStyle name="20% - Accent3 2 2 3 3 2 4 2" xfId="5426"/>
    <cellStyle name="20% - Accent3 2 2 3 3 2 4 2 2" xfId="10519"/>
    <cellStyle name="20% - Accent3 2 2 3 3 2 4 3" xfId="7608"/>
    <cellStyle name="20% - Accent3 2 2 3 3 2 5" xfId="3972"/>
    <cellStyle name="20% - Accent3 2 2 3 3 2 5 2" xfId="9065"/>
    <cellStyle name="20% - Accent3 2 2 3 3 2 6" xfId="6154"/>
    <cellStyle name="20% - Accent3 2 2 3 3 3" xfId="905"/>
    <cellStyle name="20% - Accent3 2 2 3 3 3 2" xfId="1916"/>
    <cellStyle name="20% - Accent3 2 2 3 3 3 2 2" xfId="3402"/>
    <cellStyle name="20% - Accent3 2 2 3 3 3 2 2 2" xfId="8497"/>
    <cellStyle name="20% - Accent3 2 2 3 3 3 2 3" xfId="4858"/>
    <cellStyle name="20% - Accent3 2 2 3 3 3 2 3 2" xfId="9951"/>
    <cellStyle name="20% - Accent3 2 2 3 3 3 2 4" xfId="7040"/>
    <cellStyle name="20% - Accent3 2 2 3 3 3 3" xfId="2675"/>
    <cellStyle name="20% - Accent3 2 2 3 3 3 3 2" xfId="5591"/>
    <cellStyle name="20% - Accent3 2 2 3 3 3 3 2 2" xfId="10684"/>
    <cellStyle name="20% - Accent3 2 2 3 3 3 3 3" xfId="7773"/>
    <cellStyle name="20% - Accent3 2 2 3 3 3 4" xfId="4137"/>
    <cellStyle name="20% - Accent3 2 2 3 3 3 4 2" xfId="9230"/>
    <cellStyle name="20% - Accent3 2 2 3 3 3 5" xfId="6319"/>
    <cellStyle name="20% - Accent3 2 2 3 3 4" xfId="1586"/>
    <cellStyle name="20% - Accent3 2 2 3 3 4 2" xfId="3072"/>
    <cellStyle name="20% - Accent3 2 2 3 3 4 2 2" xfId="8167"/>
    <cellStyle name="20% - Accent3 2 2 3 3 4 3" xfId="4528"/>
    <cellStyle name="20% - Accent3 2 2 3 3 4 3 2" xfId="9621"/>
    <cellStyle name="20% - Accent3 2 2 3 3 4 4" xfId="6710"/>
    <cellStyle name="20% - Accent3 2 2 3 3 5" xfId="2345"/>
    <cellStyle name="20% - Accent3 2 2 3 3 5 2" xfId="5261"/>
    <cellStyle name="20% - Accent3 2 2 3 3 5 2 2" xfId="10354"/>
    <cellStyle name="20% - Accent3 2 2 3 3 5 3" xfId="7443"/>
    <cellStyle name="20% - Accent3 2 2 3 3 6" xfId="3807"/>
    <cellStyle name="20% - Accent3 2 2 3 3 6 2" xfId="8900"/>
    <cellStyle name="20% - Accent3 2 2 3 3 7" xfId="5989"/>
    <cellStyle name="20% - Accent3 2 2 3 4" xfId="632"/>
    <cellStyle name="20% - Accent3 2 2 3 4 2" xfId="965"/>
    <cellStyle name="20% - Accent3 2 2 3 4 2 2" xfId="1976"/>
    <cellStyle name="20% - Accent3 2 2 3 4 2 2 2" xfId="3462"/>
    <cellStyle name="20% - Accent3 2 2 3 4 2 2 2 2" xfId="8557"/>
    <cellStyle name="20% - Accent3 2 2 3 4 2 2 3" xfId="4918"/>
    <cellStyle name="20% - Accent3 2 2 3 4 2 2 3 2" xfId="10011"/>
    <cellStyle name="20% - Accent3 2 2 3 4 2 2 4" xfId="7100"/>
    <cellStyle name="20% - Accent3 2 2 3 4 2 3" xfId="2735"/>
    <cellStyle name="20% - Accent3 2 2 3 4 2 3 2" xfId="5651"/>
    <cellStyle name="20% - Accent3 2 2 3 4 2 3 2 2" xfId="10744"/>
    <cellStyle name="20% - Accent3 2 2 3 4 2 3 3" xfId="7833"/>
    <cellStyle name="20% - Accent3 2 2 3 4 2 4" xfId="4197"/>
    <cellStyle name="20% - Accent3 2 2 3 4 2 4 2" xfId="9290"/>
    <cellStyle name="20% - Accent3 2 2 3 4 2 5" xfId="6379"/>
    <cellStyle name="20% - Accent3 2 2 3 4 3" xfId="1646"/>
    <cellStyle name="20% - Accent3 2 2 3 4 3 2" xfId="3132"/>
    <cellStyle name="20% - Accent3 2 2 3 4 3 2 2" xfId="8227"/>
    <cellStyle name="20% - Accent3 2 2 3 4 3 3" xfId="4588"/>
    <cellStyle name="20% - Accent3 2 2 3 4 3 3 2" xfId="9681"/>
    <cellStyle name="20% - Accent3 2 2 3 4 3 4" xfId="6770"/>
    <cellStyle name="20% - Accent3 2 2 3 4 4" xfId="2405"/>
    <cellStyle name="20% - Accent3 2 2 3 4 4 2" xfId="5321"/>
    <cellStyle name="20% - Accent3 2 2 3 4 4 2 2" xfId="10414"/>
    <cellStyle name="20% - Accent3 2 2 3 4 4 3" xfId="7503"/>
    <cellStyle name="20% - Accent3 2 2 3 4 5" xfId="3867"/>
    <cellStyle name="20% - Accent3 2 2 3 4 5 2" xfId="8960"/>
    <cellStyle name="20% - Accent3 2 2 3 4 6" xfId="6049"/>
    <cellStyle name="20% - Accent3 2 2 3 5" xfId="800"/>
    <cellStyle name="20% - Accent3 2 2 3 5 2" xfId="1811"/>
    <cellStyle name="20% - Accent3 2 2 3 5 2 2" xfId="3297"/>
    <cellStyle name="20% - Accent3 2 2 3 5 2 2 2" xfId="8392"/>
    <cellStyle name="20% - Accent3 2 2 3 5 2 3" xfId="4753"/>
    <cellStyle name="20% - Accent3 2 2 3 5 2 3 2" xfId="9846"/>
    <cellStyle name="20% - Accent3 2 2 3 5 2 4" xfId="6935"/>
    <cellStyle name="20% - Accent3 2 2 3 5 3" xfId="2570"/>
    <cellStyle name="20% - Accent3 2 2 3 5 3 2" xfId="5486"/>
    <cellStyle name="20% - Accent3 2 2 3 5 3 2 2" xfId="10579"/>
    <cellStyle name="20% - Accent3 2 2 3 5 3 3" xfId="7668"/>
    <cellStyle name="20% - Accent3 2 2 3 5 4" xfId="4032"/>
    <cellStyle name="20% - Accent3 2 2 3 5 4 2" xfId="9125"/>
    <cellStyle name="20% - Accent3 2 2 3 5 5" xfId="6214"/>
    <cellStyle name="20% - Accent3 2 2 3 6" xfId="1481"/>
    <cellStyle name="20% - Accent3 2 2 3 6 2" xfId="2967"/>
    <cellStyle name="20% - Accent3 2 2 3 6 2 2" xfId="8062"/>
    <cellStyle name="20% - Accent3 2 2 3 6 3" xfId="4423"/>
    <cellStyle name="20% - Accent3 2 2 3 6 3 2" xfId="9516"/>
    <cellStyle name="20% - Accent3 2 2 3 6 4" xfId="6605"/>
    <cellStyle name="20% - Accent3 2 2 3 7" xfId="2240"/>
    <cellStyle name="20% - Accent3 2 2 3 7 2" xfId="5156"/>
    <cellStyle name="20% - Accent3 2 2 3 7 2 2" xfId="10249"/>
    <cellStyle name="20% - Accent3 2 2 3 7 3" xfId="7338"/>
    <cellStyle name="20% - Accent3 2 2 3 8" xfId="3702"/>
    <cellStyle name="20% - Accent3 2 2 3 8 2" xfId="8795"/>
    <cellStyle name="20% - Accent3 2 2 3 9" xfId="5884"/>
    <cellStyle name="20% - Accent3 2 2 4" xfId="449"/>
    <cellStyle name="20% - Accent3 2 2 4 2" xfId="509"/>
    <cellStyle name="20% - Accent3 2 2 4 2 2" xfId="677"/>
    <cellStyle name="20% - Accent3 2 2 4 2 2 2" xfId="1010"/>
    <cellStyle name="20% - Accent3 2 2 4 2 2 2 2" xfId="2021"/>
    <cellStyle name="20% - Accent3 2 2 4 2 2 2 2 2" xfId="3507"/>
    <cellStyle name="20% - Accent3 2 2 4 2 2 2 2 2 2" xfId="8602"/>
    <cellStyle name="20% - Accent3 2 2 4 2 2 2 2 3" xfId="4963"/>
    <cellStyle name="20% - Accent3 2 2 4 2 2 2 2 3 2" xfId="10056"/>
    <cellStyle name="20% - Accent3 2 2 4 2 2 2 2 4" xfId="7145"/>
    <cellStyle name="20% - Accent3 2 2 4 2 2 2 3" xfId="2780"/>
    <cellStyle name="20% - Accent3 2 2 4 2 2 2 3 2" xfId="5696"/>
    <cellStyle name="20% - Accent3 2 2 4 2 2 2 3 2 2" xfId="10789"/>
    <cellStyle name="20% - Accent3 2 2 4 2 2 2 3 3" xfId="7878"/>
    <cellStyle name="20% - Accent3 2 2 4 2 2 2 4" xfId="4242"/>
    <cellStyle name="20% - Accent3 2 2 4 2 2 2 4 2" xfId="9335"/>
    <cellStyle name="20% - Accent3 2 2 4 2 2 2 5" xfId="6424"/>
    <cellStyle name="20% - Accent3 2 2 4 2 2 3" xfId="1691"/>
    <cellStyle name="20% - Accent3 2 2 4 2 2 3 2" xfId="3177"/>
    <cellStyle name="20% - Accent3 2 2 4 2 2 3 2 2" xfId="8272"/>
    <cellStyle name="20% - Accent3 2 2 4 2 2 3 3" xfId="4633"/>
    <cellStyle name="20% - Accent3 2 2 4 2 2 3 3 2" xfId="9726"/>
    <cellStyle name="20% - Accent3 2 2 4 2 2 3 4" xfId="6815"/>
    <cellStyle name="20% - Accent3 2 2 4 2 2 4" xfId="2450"/>
    <cellStyle name="20% - Accent3 2 2 4 2 2 4 2" xfId="5366"/>
    <cellStyle name="20% - Accent3 2 2 4 2 2 4 2 2" xfId="10459"/>
    <cellStyle name="20% - Accent3 2 2 4 2 2 4 3" xfId="7548"/>
    <cellStyle name="20% - Accent3 2 2 4 2 2 5" xfId="3912"/>
    <cellStyle name="20% - Accent3 2 2 4 2 2 5 2" xfId="9005"/>
    <cellStyle name="20% - Accent3 2 2 4 2 2 6" xfId="6094"/>
    <cellStyle name="20% - Accent3 2 2 4 2 3" xfId="845"/>
    <cellStyle name="20% - Accent3 2 2 4 2 3 2" xfId="1856"/>
    <cellStyle name="20% - Accent3 2 2 4 2 3 2 2" xfId="3342"/>
    <cellStyle name="20% - Accent3 2 2 4 2 3 2 2 2" xfId="8437"/>
    <cellStyle name="20% - Accent3 2 2 4 2 3 2 3" xfId="4798"/>
    <cellStyle name="20% - Accent3 2 2 4 2 3 2 3 2" xfId="9891"/>
    <cellStyle name="20% - Accent3 2 2 4 2 3 2 4" xfId="6980"/>
    <cellStyle name="20% - Accent3 2 2 4 2 3 3" xfId="2615"/>
    <cellStyle name="20% - Accent3 2 2 4 2 3 3 2" xfId="5531"/>
    <cellStyle name="20% - Accent3 2 2 4 2 3 3 2 2" xfId="10624"/>
    <cellStyle name="20% - Accent3 2 2 4 2 3 3 3" xfId="7713"/>
    <cellStyle name="20% - Accent3 2 2 4 2 3 4" xfId="4077"/>
    <cellStyle name="20% - Accent3 2 2 4 2 3 4 2" xfId="9170"/>
    <cellStyle name="20% - Accent3 2 2 4 2 3 5" xfId="6259"/>
    <cellStyle name="20% - Accent3 2 2 4 2 4" xfId="1526"/>
    <cellStyle name="20% - Accent3 2 2 4 2 4 2" xfId="3012"/>
    <cellStyle name="20% - Accent3 2 2 4 2 4 2 2" xfId="8107"/>
    <cellStyle name="20% - Accent3 2 2 4 2 4 3" xfId="4468"/>
    <cellStyle name="20% - Accent3 2 2 4 2 4 3 2" xfId="9561"/>
    <cellStyle name="20% - Accent3 2 2 4 2 4 4" xfId="6650"/>
    <cellStyle name="20% - Accent3 2 2 4 2 5" xfId="2285"/>
    <cellStyle name="20% - Accent3 2 2 4 2 5 2" xfId="5201"/>
    <cellStyle name="20% - Accent3 2 2 4 2 5 2 2" xfId="10294"/>
    <cellStyle name="20% - Accent3 2 2 4 2 5 3" xfId="7383"/>
    <cellStyle name="20% - Accent3 2 2 4 2 6" xfId="3747"/>
    <cellStyle name="20% - Accent3 2 2 4 2 6 2" xfId="8840"/>
    <cellStyle name="20% - Accent3 2 2 4 2 7" xfId="5929"/>
    <cellStyle name="20% - Accent3 2 2 4 3" xfId="617"/>
    <cellStyle name="20% - Accent3 2 2 4 3 2" xfId="950"/>
    <cellStyle name="20% - Accent3 2 2 4 3 2 2" xfId="1961"/>
    <cellStyle name="20% - Accent3 2 2 4 3 2 2 2" xfId="3447"/>
    <cellStyle name="20% - Accent3 2 2 4 3 2 2 2 2" xfId="8542"/>
    <cellStyle name="20% - Accent3 2 2 4 3 2 2 3" xfId="4903"/>
    <cellStyle name="20% - Accent3 2 2 4 3 2 2 3 2" xfId="9996"/>
    <cellStyle name="20% - Accent3 2 2 4 3 2 2 4" xfId="7085"/>
    <cellStyle name="20% - Accent3 2 2 4 3 2 3" xfId="2720"/>
    <cellStyle name="20% - Accent3 2 2 4 3 2 3 2" xfId="5636"/>
    <cellStyle name="20% - Accent3 2 2 4 3 2 3 2 2" xfId="10729"/>
    <cellStyle name="20% - Accent3 2 2 4 3 2 3 3" xfId="7818"/>
    <cellStyle name="20% - Accent3 2 2 4 3 2 4" xfId="4182"/>
    <cellStyle name="20% - Accent3 2 2 4 3 2 4 2" xfId="9275"/>
    <cellStyle name="20% - Accent3 2 2 4 3 2 5" xfId="6364"/>
    <cellStyle name="20% - Accent3 2 2 4 3 3" xfId="1631"/>
    <cellStyle name="20% - Accent3 2 2 4 3 3 2" xfId="3117"/>
    <cellStyle name="20% - Accent3 2 2 4 3 3 2 2" xfId="8212"/>
    <cellStyle name="20% - Accent3 2 2 4 3 3 3" xfId="4573"/>
    <cellStyle name="20% - Accent3 2 2 4 3 3 3 2" xfId="9666"/>
    <cellStyle name="20% - Accent3 2 2 4 3 3 4" xfId="6755"/>
    <cellStyle name="20% - Accent3 2 2 4 3 4" xfId="2390"/>
    <cellStyle name="20% - Accent3 2 2 4 3 4 2" xfId="5306"/>
    <cellStyle name="20% - Accent3 2 2 4 3 4 2 2" xfId="10399"/>
    <cellStyle name="20% - Accent3 2 2 4 3 4 3" xfId="7488"/>
    <cellStyle name="20% - Accent3 2 2 4 3 5" xfId="3852"/>
    <cellStyle name="20% - Accent3 2 2 4 3 5 2" xfId="8945"/>
    <cellStyle name="20% - Accent3 2 2 4 3 6" xfId="6034"/>
    <cellStyle name="20% - Accent3 2 2 4 4" xfId="785"/>
    <cellStyle name="20% - Accent3 2 2 4 4 2" xfId="1796"/>
    <cellStyle name="20% - Accent3 2 2 4 4 2 2" xfId="3282"/>
    <cellStyle name="20% - Accent3 2 2 4 4 2 2 2" xfId="8377"/>
    <cellStyle name="20% - Accent3 2 2 4 4 2 3" xfId="4738"/>
    <cellStyle name="20% - Accent3 2 2 4 4 2 3 2" xfId="9831"/>
    <cellStyle name="20% - Accent3 2 2 4 4 2 4" xfId="6920"/>
    <cellStyle name="20% - Accent3 2 2 4 4 3" xfId="2555"/>
    <cellStyle name="20% - Accent3 2 2 4 4 3 2" xfId="5471"/>
    <cellStyle name="20% - Accent3 2 2 4 4 3 2 2" xfId="10564"/>
    <cellStyle name="20% - Accent3 2 2 4 4 3 3" xfId="7653"/>
    <cellStyle name="20% - Accent3 2 2 4 4 4" xfId="4017"/>
    <cellStyle name="20% - Accent3 2 2 4 4 4 2" xfId="9110"/>
    <cellStyle name="20% - Accent3 2 2 4 4 5" xfId="6199"/>
    <cellStyle name="20% - Accent3 2 2 4 5" xfId="1466"/>
    <cellStyle name="20% - Accent3 2 2 4 5 2" xfId="2952"/>
    <cellStyle name="20% - Accent3 2 2 4 5 2 2" xfId="8047"/>
    <cellStyle name="20% - Accent3 2 2 4 5 3" xfId="4408"/>
    <cellStyle name="20% - Accent3 2 2 4 5 3 2" xfId="9501"/>
    <cellStyle name="20% - Accent3 2 2 4 5 4" xfId="6590"/>
    <cellStyle name="20% - Accent3 2 2 4 6" xfId="2225"/>
    <cellStyle name="20% - Accent3 2 2 4 6 2" xfId="5141"/>
    <cellStyle name="20% - Accent3 2 2 4 6 2 2" xfId="10234"/>
    <cellStyle name="20% - Accent3 2 2 4 6 3" xfId="7323"/>
    <cellStyle name="20% - Accent3 2 2 4 7" xfId="3687"/>
    <cellStyle name="20% - Accent3 2 2 4 7 2" xfId="8780"/>
    <cellStyle name="20% - Accent3 2 2 4 8" xfId="5869"/>
    <cellStyle name="20% - Accent3 2 2 5" xfId="494"/>
    <cellStyle name="20% - Accent3 2 2 5 2" xfId="662"/>
    <cellStyle name="20% - Accent3 2 2 5 2 2" xfId="995"/>
    <cellStyle name="20% - Accent3 2 2 5 2 2 2" xfId="2006"/>
    <cellStyle name="20% - Accent3 2 2 5 2 2 2 2" xfId="3492"/>
    <cellStyle name="20% - Accent3 2 2 5 2 2 2 2 2" xfId="8587"/>
    <cellStyle name="20% - Accent3 2 2 5 2 2 2 3" xfId="4948"/>
    <cellStyle name="20% - Accent3 2 2 5 2 2 2 3 2" xfId="10041"/>
    <cellStyle name="20% - Accent3 2 2 5 2 2 2 4" xfId="7130"/>
    <cellStyle name="20% - Accent3 2 2 5 2 2 3" xfId="2765"/>
    <cellStyle name="20% - Accent3 2 2 5 2 2 3 2" xfId="5681"/>
    <cellStyle name="20% - Accent3 2 2 5 2 2 3 2 2" xfId="10774"/>
    <cellStyle name="20% - Accent3 2 2 5 2 2 3 3" xfId="7863"/>
    <cellStyle name="20% - Accent3 2 2 5 2 2 4" xfId="4227"/>
    <cellStyle name="20% - Accent3 2 2 5 2 2 4 2" xfId="9320"/>
    <cellStyle name="20% - Accent3 2 2 5 2 2 5" xfId="6409"/>
    <cellStyle name="20% - Accent3 2 2 5 2 3" xfId="1676"/>
    <cellStyle name="20% - Accent3 2 2 5 2 3 2" xfId="3162"/>
    <cellStyle name="20% - Accent3 2 2 5 2 3 2 2" xfId="8257"/>
    <cellStyle name="20% - Accent3 2 2 5 2 3 3" xfId="4618"/>
    <cellStyle name="20% - Accent3 2 2 5 2 3 3 2" xfId="9711"/>
    <cellStyle name="20% - Accent3 2 2 5 2 3 4" xfId="6800"/>
    <cellStyle name="20% - Accent3 2 2 5 2 4" xfId="2435"/>
    <cellStyle name="20% - Accent3 2 2 5 2 4 2" xfId="5351"/>
    <cellStyle name="20% - Accent3 2 2 5 2 4 2 2" xfId="10444"/>
    <cellStyle name="20% - Accent3 2 2 5 2 4 3" xfId="7533"/>
    <cellStyle name="20% - Accent3 2 2 5 2 5" xfId="3897"/>
    <cellStyle name="20% - Accent3 2 2 5 2 5 2" xfId="8990"/>
    <cellStyle name="20% - Accent3 2 2 5 2 6" xfId="6079"/>
    <cellStyle name="20% - Accent3 2 2 5 3" xfId="830"/>
    <cellStyle name="20% - Accent3 2 2 5 3 2" xfId="1841"/>
    <cellStyle name="20% - Accent3 2 2 5 3 2 2" xfId="3327"/>
    <cellStyle name="20% - Accent3 2 2 5 3 2 2 2" xfId="8422"/>
    <cellStyle name="20% - Accent3 2 2 5 3 2 3" xfId="4783"/>
    <cellStyle name="20% - Accent3 2 2 5 3 2 3 2" xfId="9876"/>
    <cellStyle name="20% - Accent3 2 2 5 3 2 4" xfId="6965"/>
    <cellStyle name="20% - Accent3 2 2 5 3 3" xfId="2600"/>
    <cellStyle name="20% - Accent3 2 2 5 3 3 2" xfId="5516"/>
    <cellStyle name="20% - Accent3 2 2 5 3 3 2 2" xfId="10609"/>
    <cellStyle name="20% - Accent3 2 2 5 3 3 3" xfId="7698"/>
    <cellStyle name="20% - Accent3 2 2 5 3 4" xfId="4062"/>
    <cellStyle name="20% - Accent3 2 2 5 3 4 2" xfId="9155"/>
    <cellStyle name="20% - Accent3 2 2 5 3 5" xfId="6244"/>
    <cellStyle name="20% - Accent3 2 2 5 4" xfId="1511"/>
    <cellStyle name="20% - Accent3 2 2 5 4 2" xfId="2997"/>
    <cellStyle name="20% - Accent3 2 2 5 4 2 2" xfId="8092"/>
    <cellStyle name="20% - Accent3 2 2 5 4 3" xfId="4453"/>
    <cellStyle name="20% - Accent3 2 2 5 4 3 2" xfId="9546"/>
    <cellStyle name="20% - Accent3 2 2 5 4 4" xfId="6635"/>
    <cellStyle name="20% - Accent3 2 2 5 5" xfId="2270"/>
    <cellStyle name="20% - Accent3 2 2 5 5 2" xfId="5186"/>
    <cellStyle name="20% - Accent3 2 2 5 5 2 2" xfId="10279"/>
    <cellStyle name="20% - Accent3 2 2 5 5 3" xfId="7368"/>
    <cellStyle name="20% - Accent3 2 2 5 6" xfId="3732"/>
    <cellStyle name="20% - Accent3 2 2 5 6 2" xfId="8825"/>
    <cellStyle name="20% - Accent3 2 2 5 7" xfId="5914"/>
    <cellStyle name="20% - Accent3 2 2 6" xfId="554"/>
    <cellStyle name="20% - Accent3 2 2 6 2" xfId="722"/>
    <cellStyle name="20% - Accent3 2 2 6 2 2" xfId="1055"/>
    <cellStyle name="20% - Accent3 2 2 6 2 2 2" xfId="2066"/>
    <cellStyle name="20% - Accent3 2 2 6 2 2 2 2" xfId="3552"/>
    <cellStyle name="20% - Accent3 2 2 6 2 2 2 2 2" xfId="8647"/>
    <cellStyle name="20% - Accent3 2 2 6 2 2 2 3" xfId="5008"/>
    <cellStyle name="20% - Accent3 2 2 6 2 2 2 3 2" xfId="10101"/>
    <cellStyle name="20% - Accent3 2 2 6 2 2 2 4" xfId="7190"/>
    <cellStyle name="20% - Accent3 2 2 6 2 2 3" xfId="2825"/>
    <cellStyle name="20% - Accent3 2 2 6 2 2 3 2" xfId="5741"/>
    <cellStyle name="20% - Accent3 2 2 6 2 2 3 2 2" xfId="10834"/>
    <cellStyle name="20% - Accent3 2 2 6 2 2 3 3" xfId="7923"/>
    <cellStyle name="20% - Accent3 2 2 6 2 2 4" xfId="4287"/>
    <cellStyle name="20% - Accent3 2 2 6 2 2 4 2" xfId="9380"/>
    <cellStyle name="20% - Accent3 2 2 6 2 2 5" xfId="6469"/>
    <cellStyle name="20% - Accent3 2 2 6 2 3" xfId="1736"/>
    <cellStyle name="20% - Accent3 2 2 6 2 3 2" xfId="3222"/>
    <cellStyle name="20% - Accent3 2 2 6 2 3 2 2" xfId="8317"/>
    <cellStyle name="20% - Accent3 2 2 6 2 3 3" xfId="4678"/>
    <cellStyle name="20% - Accent3 2 2 6 2 3 3 2" xfId="9771"/>
    <cellStyle name="20% - Accent3 2 2 6 2 3 4" xfId="6860"/>
    <cellStyle name="20% - Accent3 2 2 6 2 4" xfId="2495"/>
    <cellStyle name="20% - Accent3 2 2 6 2 4 2" xfId="5411"/>
    <cellStyle name="20% - Accent3 2 2 6 2 4 2 2" xfId="10504"/>
    <cellStyle name="20% - Accent3 2 2 6 2 4 3" xfId="7593"/>
    <cellStyle name="20% - Accent3 2 2 6 2 5" xfId="3957"/>
    <cellStyle name="20% - Accent3 2 2 6 2 5 2" xfId="9050"/>
    <cellStyle name="20% - Accent3 2 2 6 2 6" xfId="6139"/>
    <cellStyle name="20% - Accent3 2 2 6 3" xfId="890"/>
    <cellStyle name="20% - Accent3 2 2 6 3 2" xfId="1901"/>
    <cellStyle name="20% - Accent3 2 2 6 3 2 2" xfId="3387"/>
    <cellStyle name="20% - Accent3 2 2 6 3 2 2 2" xfId="8482"/>
    <cellStyle name="20% - Accent3 2 2 6 3 2 3" xfId="4843"/>
    <cellStyle name="20% - Accent3 2 2 6 3 2 3 2" xfId="9936"/>
    <cellStyle name="20% - Accent3 2 2 6 3 2 4" xfId="7025"/>
    <cellStyle name="20% - Accent3 2 2 6 3 3" xfId="2660"/>
    <cellStyle name="20% - Accent3 2 2 6 3 3 2" xfId="5576"/>
    <cellStyle name="20% - Accent3 2 2 6 3 3 2 2" xfId="10669"/>
    <cellStyle name="20% - Accent3 2 2 6 3 3 3" xfId="7758"/>
    <cellStyle name="20% - Accent3 2 2 6 3 4" xfId="4122"/>
    <cellStyle name="20% - Accent3 2 2 6 3 4 2" xfId="9215"/>
    <cellStyle name="20% - Accent3 2 2 6 3 5" xfId="6304"/>
    <cellStyle name="20% - Accent3 2 2 6 4" xfId="1571"/>
    <cellStyle name="20% - Accent3 2 2 6 4 2" xfId="3057"/>
    <cellStyle name="20% - Accent3 2 2 6 4 2 2" xfId="8152"/>
    <cellStyle name="20% - Accent3 2 2 6 4 3" xfId="4513"/>
    <cellStyle name="20% - Accent3 2 2 6 4 3 2" xfId="9606"/>
    <cellStyle name="20% - Accent3 2 2 6 4 4" xfId="6695"/>
    <cellStyle name="20% - Accent3 2 2 6 5" xfId="2330"/>
    <cellStyle name="20% - Accent3 2 2 6 5 2" xfId="5246"/>
    <cellStyle name="20% - Accent3 2 2 6 5 2 2" xfId="10339"/>
    <cellStyle name="20% - Accent3 2 2 6 5 3" xfId="7428"/>
    <cellStyle name="20% - Accent3 2 2 6 6" xfId="3792"/>
    <cellStyle name="20% - Accent3 2 2 6 6 2" xfId="8885"/>
    <cellStyle name="20% - Accent3 2 2 6 7" xfId="5974"/>
    <cellStyle name="20% - Accent3 2 2 7" xfId="602"/>
    <cellStyle name="20% - Accent3 2 2 7 2" xfId="935"/>
    <cellStyle name="20% - Accent3 2 2 7 2 2" xfId="1946"/>
    <cellStyle name="20% - Accent3 2 2 7 2 2 2" xfId="3432"/>
    <cellStyle name="20% - Accent3 2 2 7 2 2 2 2" xfId="8527"/>
    <cellStyle name="20% - Accent3 2 2 7 2 2 3" xfId="4888"/>
    <cellStyle name="20% - Accent3 2 2 7 2 2 3 2" xfId="9981"/>
    <cellStyle name="20% - Accent3 2 2 7 2 2 4" xfId="7070"/>
    <cellStyle name="20% - Accent3 2 2 7 2 3" xfId="2705"/>
    <cellStyle name="20% - Accent3 2 2 7 2 3 2" xfId="5621"/>
    <cellStyle name="20% - Accent3 2 2 7 2 3 2 2" xfId="10714"/>
    <cellStyle name="20% - Accent3 2 2 7 2 3 3" xfId="7803"/>
    <cellStyle name="20% - Accent3 2 2 7 2 4" xfId="4167"/>
    <cellStyle name="20% - Accent3 2 2 7 2 4 2" xfId="9260"/>
    <cellStyle name="20% - Accent3 2 2 7 2 5" xfId="6349"/>
    <cellStyle name="20% - Accent3 2 2 7 3" xfId="1616"/>
    <cellStyle name="20% - Accent3 2 2 7 3 2" xfId="3102"/>
    <cellStyle name="20% - Accent3 2 2 7 3 2 2" xfId="8197"/>
    <cellStyle name="20% - Accent3 2 2 7 3 3" xfId="4558"/>
    <cellStyle name="20% - Accent3 2 2 7 3 3 2" xfId="9651"/>
    <cellStyle name="20% - Accent3 2 2 7 3 4" xfId="6740"/>
    <cellStyle name="20% - Accent3 2 2 7 4" xfId="2375"/>
    <cellStyle name="20% - Accent3 2 2 7 4 2" xfId="5291"/>
    <cellStyle name="20% - Accent3 2 2 7 4 2 2" xfId="10384"/>
    <cellStyle name="20% - Accent3 2 2 7 4 3" xfId="7473"/>
    <cellStyle name="20% - Accent3 2 2 7 5" xfId="3837"/>
    <cellStyle name="20% - Accent3 2 2 7 5 2" xfId="8930"/>
    <cellStyle name="20% - Accent3 2 2 7 6" xfId="6019"/>
    <cellStyle name="20% - Accent3 2 2 8" xfId="770"/>
    <cellStyle name="20% - Accent3 2 2 8 2" xfId="1781"/>
    <cellStyle name="20% - Accent3 2 2 8 2 2" xfId="3267"/>
    <cellStyle name="20% - Accent3 2 2 8 2 2 2" xfId="8362"/>
    <cellStyle name="20% - Accent3 2 2 8 2 3" xfId="4723"/>
    <cellStyle name="20% - Accent3 2 2 8 2 3 2" xfId="9816"/>
    <cellStyle name="20% - Accent3 2 2 8 2 4" xfId="6905"/>
    <cellStyle name="20% - Accent3 2 2 8 3" xfId="2540"/>
    <cellStyle name="20% - Accent3 2 2 8 3 2" xfId="5456"/>
    <cellStyle name="20% - Accent3 2 2 8 3 2 2" xfId="10549"/>
    <cellStyle name="20% - Accent3 2 2 8 3 3" xfId="7638"/>
    <cellStyle name="20% - Accent3 2 2 8 4" xfId="4002"/>
    <cellStyle name="20% - Accent3 2 2 8 4 2" xfId="9095"/>
    <cellStyle name="20% - Accent3 2 2 8 5" xfId="6184"/>
    <cellStyle name="20% - Accent3 2 2 9" xfId="1451"/>
    <cellStyle name="20% - Accent3 2 2 9 2" xfId="2937"/>
    <cellStyle name="20% - Accent3 2 2 9 2 2" xfId="8032"/>
    <cellStyle name="20% - Accent3 2 2 9 3" xfId="4393"/>
    <cellStyle name="20% - Accent3 2 2 9 3 2" xfId="9486"/>
    <cellStyle name="20% - Accent3 2 2 9 4" xfId="6575"/>
    <cellStyle name="20% - Accent3 3" xfId="1127"/>
    <cellStyle name="20% - Accent3 3 2" xfId="2121"/>
    <cellStyle name="20% - Accent3 3 2 2" xfId="3607"/>
    <cellStyle name="20% - Accent3 3 2 2 2" xfId="8702"/>
    <cellStyle name="20% - Accent3 3 2 3" xfId="5063"/>
    <cellStyle name="20% - Accent3 3 2 3 2" xfId="10156"/>
    <cellStyle name="20% - Accent3 3 2 4" xfId="7245"/>
    <cellStyle name="20% - Accent3 3 3" xfId="2880"/>
    <cellStyle name="20% - Accent3 3 3 2" xfId="5796"/>
    <cellStyle name="20% - Accent3 3 3 2 2" xfId="10889"/>
    <cellStyle name="20% - Accent3 3 3 3" xfId="7978"/>
    <cellStyle name="20% - Accent3 3 4" xfId="4342"/>
    <cellStyle name="20% - Accent3 3 4 2" xfId="9435"/>
    <cellStyle name="20% - Accent3 3 5" xfId="6524"/>
    <cellStyle name="20% - Accent3 4" xfId="1128"/>
    <cellStyle name="20% - Accent3 5" xfId="1274"/>
    <cellStyle name="20% - Accent4 2" xfId="327"/>
    <cellStyle name="20% - Accent4 2 2" xfId="392"/>
    <cellStyle name="20% - Accent4 2 2 10" xfId="2211"/>
    <cellStyle name="20% - Accent4 2 2 10 2" xfId="5127"/>
    <cellStyle name="20% - Accent4 2 2 10 2 2" xfId="10220"/>
    <cellStyle name="20% - Accent4 2 2 10 3" xfId="7309"/>
    <cellStyle name="20% - Accent4 2 2 11" xfId="3673"/>
    <cellStyle name="20% - Accent4 2 2 11 2" xfId="8766"/>
    <cellStyle name="20% - Accent4 2 2 12" xfId="5855"/>
    <cellStyle name="20% - Accent4 2 2 2" xfId="480"/>
    <cellStyle name="20% - Accent4 2 2 2 2" xfId="540"/>
    <cellStyle name="20% - Accent4 2 2 2 2 2" xfId="708"/>
    <cellStyle name="20% - Accent4 2 2 2 2 2 2" xfId="1041"/>
    <cellStyle name="20% - Accent4 2 2 2 2 2 2 2" xfId="2052"/>
    <cellStyle name="20% - Accent4 2 2 2 2 2 2 2 2" xfId="3538"/>
    <cellStyle name="20% - Accent4 2 2 2 2 2 2 2 2 2" xfId="8633"/>
    <cellStyle name="20% - Accent4 2 2 2 2 2 2 2 3" xfId="4994"/>
    <cellStyle name="20% - Accent4 2 2 2 2 2 2 2 3 2" xfId="10087"/>
    <cellStyle name="20% - Accent4 2 2 2 2 2 2 2 4" xfId="7176"/>
    <cellStyle name="20% - Accent4 2 2 2 2 2 2 3" xfId="2811"/>
    <cellStyle name="20% - Accent4 2 2 2 2 2 2 3 2" xfId="5727"/>
    <cellStyle name="20% - Accent4 2 2 2 2 2 2 3 2 2" xfId="10820"/>
    <cellStyle name="20% - Accent4 2 2 2 2 2 2 3 3" xfId="7909"/>
    <cellStyle name="20% - Accent4 2 2 2 2 2 2 4" xfId="4273"/>
    <cellStyle name="20% - Accent4 2 2 2 2 2 2 4 2" xfId="9366"/>
    <cellStyle name="20% - Accent4 2 2 2 2 2 2 5" xfId="6455"/>
    <cellStyle name="20% - Accent4 2 2 2 2 2 3" xfId="1722"/>
    <cellStyle name="20% - Accent4 2 2 2 2 2 3 2" xfId="3208"/>
    <cellStyle name="20% - Accent4 2 2 2 2 2 3 2 2" xfId="8303"/>
    <cellStyle name="20% - Accent4 2 2 2 2 2 3 3" xfId="4664"/>
    <cellStyle name="20% - Accent4 2 2 2 2 2 3 3 2" xfId="9757"/>
    <cellStyle name="20% - Accent4 2 2 2 2 2 3 4" xfId="6846"/>
    <cellStyle name="20% - Accent4 2 2 2 2 2 4" xfId="2481"/>
    <cellStyle name="20% - Accent4 2 2 2 2 2 4 2" xfId="5397"/>
    <cellStyle name="20% - Accent4 2 2 2 2 2 4 2 2" xfId="10490"/>
    <cellStyle name="20% - Accent4 2 2 2 2 2 4 3" xfId="7579"/>
    <cellStyle name="20% - Accent4 2 2 2 2 2 5" xfId="3943"/>
    <cellStyle name="20% - Accent4 2 2 2 2 2 5 2" xfId="9036"/>
    <cellStyle name="20% - Accent4 2 2 2 2 2 6" xfId="6125"/>
    <cellStyle name="20% - Accent4 2 2 2 2 3" xfId="876"/>
    <cellStyle name="20% - Accent4 2 2 2 2 3 2" xfId="1887"/>
    <cellStyle name="20% - Accent4 2 2 2 2 3 2 2" xfId="3373"/>
    <cellStyle name="20% - Accent4 2 2 2 2 3 2 2 2" xfId="8468"/>
    <cellStyle name="20% - Accent4 2 2 2 2 3 2 3" xfId="4829"/>
    <cellStyle name="20% - Accent4 2 2 2 2 3 2 3 2" xfId="9922"/>
    <cellStyle name="20% - Accent4 2 2 2 2 3 2 4" xfId="7011"/>
    <cellStyle name="20% - Accent4 2 2 2 2 3 3" xfId="2646"/>
    <cellStyle name="20% - Accent4 2 2 2 2 3 3 2" xfId="5562"/>
    <cellStyle name="20% - Accent4 2 2 2 2 3 3 2 2" xfId="10655"/>
    <cellStyle name="20% - Accent4 2 2 2 2 3 3 3" xfId="7744"/>
    <cellStyle name="20% - Accent4 2 2 2 2 3 4" xfId="4108"/>
    <cellStyle name="20% - Accent4 2 2 2 2 3 4 2" xfId="9201"/>
    <cellStyle name="20% - Accent4 2 2 2 2 3 5" xfId="6290"/>
    <cellStyle name="20% - Accent4 2 2 2 2 4" xfId="1557"/>
    <cellStyle name="20% - Accent4 2 2 2 2 4 2" xfId="3043"/>
    <cellStyle name="20% - Accent4 2 2 2 2 4 2 2" xfId="8138"/>
    <cellStyle name="20% - Accent4 2 2 2 2 4 3" xfId="4499"/>
    <cellStyle name="20% - Accent4 2 2 2 2 4 3 2" xfId="9592"/>
    <cellStyle name="20% - Accent4 2 2 2 2 4 4" xfId="6681"/>
    <cellStyle name="20% - Accent4 2 2 2 2 5" xfId="2316"/>
    <cellStyle name="20% - Accent4 2 2 2 2 5 2" xfId="5232"/>
    <cellStyle name="20% - Accent4 2 2 2 2 5 2 2" xfId="10325"/>
    <cellStyle name="20% - Accent4 2 2 2 2 5 3" xfId="7414"/>
    <cellStyle name="20% - Accent4 2 2 2 2 6" xfId="3778"/>
    <cellStyle name="20% - Accent4 2 2 2 2 6 2" xfId="8871"/>
    <cellStyle name="20% - Accent4 2 2 2 2 7" xfId="5960"/>
    <cellStyle name="20% - Accent4 2 2 2 3" xfId="585"/>
    <cellStyle name="20% - Accent4 2 2 2 3 2" xfId="753"/>
    <cellStyle name="20% - Accent4 2 2 2 3 2 2" xfId="1086"/>
    <cellStyle name="20% - Accent4 2 2 2 3 2 2 2" xfId="2097"/>
    <cellStyle name="20% - Accent4 2 2 2 3 2 2 2 2" xfId="3583"/>
    <cellStyle name="20% - Accent4 2 2 2 3 2 2 2 2 2" xfId="8678"/>
    <cellStyle name="20% - Accent4 2 2 2 3 2 2 2 3" xfId="5039"/>
    <cellStyle name="20% - Accent4 2 2 2 3 2 2 2 3 2" xfId="10132"/>
    <cellStyle name="20% - Accent4 2 2 2 3 2 2 2 4" xfId="7221"/>
    <cellStyle name="20% - Accent4 2 2 2 3 2 2 3" xfId="2856"/>
    <cellStyle name="20% - Accent4 2 2 2 3 2 2 3 2" xfId="5772"/>
    <cellStyle name="20% - Accent4 2 2 2 3 2 2 3 2 2" xfId="10865"/>
    <cellStyle name="20% - Accent4 2 2 2 3 2 2 3 3" xfId="7954"/>
    <cellStyle name="20% - Accent4 2 2 2 3 2 2 4" xfId="4318"/>
    <cellStyle name="20% - Accent4 2 2 2 3 2 2 4 2" xfId="9411"/>
    <cellStyle name="20% - Accent4 2 2 2 3 2 2 5" xfId="6500"/>
    <cellStyle name="20% - Accent4 2 2 2 3 2 3" xfId="1767"/>
    <cellStyle name="20% - Accent4 2 2 2 3 2 3 2" xfId="3253"/>
    <cellStyle name="20% - Accent4 2 2 2 3 2 3 2 2" xfId="8348"/>
    <cellStyle name="20% - Accent4 2 2 2 3 2 3 3" xfId="4709"/>
    <cellStyle name="20% - Accent4 2 2 2 3 2 3 3 2" xfId="9802"/>
    <cellStyle name="20% - Accent4 2 2 2 3 2 3 4" xfId="6891"/>
    <cellStyle name="20% - Accent4 2 2 2 3 2 4" xfId="2526"/>
    <cellStyle name="20% - Accent4 2 2 2 3 2 4 2" xfId="5442"/>
    <cellStyle name="20% - Accent4 2 2 2 3 2 4 2 2" xfId="10535"/>
    <cellStyle name="20% - Accent4 2 2 2 3 2 4 3" xfId="7624"/>
    <cellStyle name="20% - Accent4 2 2 2 3 2 5" xfId="3988"/>
    <cellStyle name="20% - Accent4 2 2 2 3 2 5 2" xfId="9081"/>
    <cellStyle name="20% - Accent4 2 2 2 3 2 6" xfId="6170"/>
    <cellStyle name="20% - Accent4 2 2 2 3 3" xfId="921"/>
    <cellStyle name="20% - Accent4 2 2 2 3 3 2" xfId="1932"/>
    <cellStyle name="20% - Accent4 2 2 2 3 3 2 2" xfId="3418"/>
    <cellStyle name="20% - Accent4 2 2 2 3 3 2 2 2" xfId="8513"/>
    <cellStyle name="20% - Accent4 2 2 2 3 3 2 3" xfId="4874"/>
    <cellStyle name="20% - Accent4 2 2 2 3 3 2 3 2" xfId="9967"/>
    <cellStyle name="20% - Accent4 2 2 2 3 3 2 4" xfId="7056"/>
    <cellStyle name="20% - Accent4 2 2 2 3 3 3" xfId="2691"/>
    <cellStyle name="20% - Accent4 2 2 2 3 3 3 2" xfId="5607"/>
    <cellStyle name="20% - Accent4 2 2 2 3 3 3 2 2" xfId="10700"/>
    <cellStyle name="20% - Accent4 2 2 2 3 3 3 3" xfId="7789"/>
    <cellStyle name="20% - Accent4 2 2 2 3 3 4" xfId="4153"/>
    <cellStyle name="20% - Accent4 2 2 2 3 3 4 2" xfId="9246"/>
    <cellStyle name="20% - Accent4 2 2 2 3 3 5" xfId="6335"/>
    <cellStyle name="20% - Accent4 2 2 2 3 4" xfId="1602"/>
    <cellStyle name="20% - Accent4 2 2 2 3 4 2" xfId="3088"/>
    <cellStyle name="20% - Accent4 2 2 2 3 4 2 2" xfId="8183"/>
    <cellStyle name="20% - Accent4 2 2 2 3 4 3" xfId="4544"/>
    <cellStyle name="20% - Accent4 2 2 2 3 4 3 2" xfId="9637"/>
    <cellStyle name="20% - Accent4 2 2 2 3 4 4" xfId="6726"/>
    <cellStyle name="20% - Accent4 2 2 2 3 5" xfId="2361"/>
    <cellStyle name="20% - Accent4 2 2 2 3 5 2" xfId="5277"/>
    <cellStyle name="20% - Accent4 2 2 2 3 5 2 2" xfId="10370"/>
    <cellStyle name="20% - Accent4 2 2 2 3 5 3" xfId="7459"/>
    <cellStyle name="20% - Accent4 2 2 2 3 6" xfId="3823"/>
    <cellStyle name="20% - Accent4 2 2 2 3 6 2" xfId="8916"/>
    <cellStyle name="20% - Accent4 2 2 2 3 7" xfId="6005"/>
    <cellStyle name="20% - Accent4 2 2 2 4" xfId="648"/>
    <cellStyle name="20% - Accent4 2 2 2 4 2" xfId="981"/>
    <cellStyle name="20% - Accent4 2 2 2 4 2 2" xfId="1992"/>
    <cellStyle name="20% - Accent4 2 2 2 4 2 2 2" xfId="3478"/>
    <cellStyle name="20% - Accent4 2 2 2 4 2 2 2 2" xfId="8573"/>
    <cellStyle name="20% - Accent4 2 2 2 4 2 2 3" xfId="4934"/>
    <cellStyle name="20% - Accent4 2 2 2 4 2 2 3 2" xfId="10027"/>
    <cellStyle name="20% - Accent4 2 2 2 4 2 2 4" xfId="7116"/>
    <cellStyle name="20% - Accent4 2 2 2 4 2 3" xfId="2751"/>
    <cellStyle name="20% - Accent4 2 2 2 4 2 3 2" xfId="5667"/>
    <cellStyle name="20% - Accent4 2 2 2 4 2 3 2 2" xfId="10760"/>
    <cellStyle name="20% - Accent4 2 2 2 4 2 3 3" xfId="7849"/>
    <cellStyle name="20% - Accent4 2 2 2 4 2 4" xfId="4213"/>
    <cellStyle name="20% - Accent4 2 2 2 4 2 4 2" xfId="9306"/>
    <cellStyle name="20% - Accent4 2 2 2 4 2 5" xfId="6395"/>
    <cellStyle name="20% - Accent4 2 2 2 4 3" xfId="1662"/>
    <cellStyle name="20% - Accent4 2 2 2 4 3 2" xfId="3148"/>
    <cellStyle name="20% - Accent4 2 2 2 4 3 2 2" xfId="8243"/>
    <cellStyle name="20% - Accent4 2 2 2 4 3 3" xfId="4604"/>
    <cellStyle name="20% - Accent4 2 2 2 4 3 3 2" xfId="9697"/>
    <cellStyle name="20% - Accent4 2 2 2 4 3 4" xfId="6786"/>
    <cellStyle name="20% - Accent4 2 2 2 4 4" xfId="2421"/>
    <cellStyle name="20% - Accent4 2 2 2 4 4 2" xfId="5337"/>
    <cellStyle name="20% - Accent4 2 2 2 4 4 2 2" xfId="10430"/>
    <cellStyle name="20% - Accent4 2 2 2 4 4 3" xfId="7519"/>
    <cellStyle name="20% - Accent4 2 2 2 4 5" xfId="3883"/>
    <cellStyle name="20% - Accent4 2 2 2 4 5 2" xfId="8976"/>
    <cellStyle name="20% - Accent4 2 2 2 4 6" xfId="6065"/>
    <cellStyle name="20% - Accent4 2 2 2 5" xfId="816"/>
    <cellStyle name="20% - Accent4 2 2 2 5 2" xfId="1827"/>
    <cellStyle name="20% - Accent4 2 2 2 5 2 2" xfId="3313"/>
    <cellStyle name="20% - Accent4 2 2 2 5 2 2 2" xfId="8408"/>
    <cellStyle name="20% - Accent4 2 2 2 5 2 3" xfId="4769"/>
    <cellStyle name="20% - Accent4 2 2 2 5 2 3 2" xfId="9862"/>
    <cellStyle name="20% - Accent4 2 2 2 5 2 4" xfId="6951"/>
    <cellStyle name="20% - Accent4 2 2 2 5 3" xfId="2586"/>
    <cellStyle name="20% - Accent4 2 2 2 5 3 2" xfId="5502"/>
    <cellStyle name="20% - Accent4 2 2 2 5 3 2 2" xfId="10595"/>
    <cellStyle name="20% - Accent4 2 2 2 5 3 3" xfId="7684"/>
    <cellStyle name="20% - Accent4 2 2 2 5 4" xfId="4048"/>
    <cellStyle name="20% - Accent4 2 2 2 5 4 2" xfId="9141"/>
    <cellStyle name="20% - Accent4 2 2 2 5 5" xfId="6230"/>
    <cellStyle name="20% - Accent4 2 2 2 6" xfId="1497"/>
    <cellStyle name="20% - Accent4 2 2 2 6 2" xfId="2983"/>
    <cellStyle name="20% - Accent4 2 2 2 6 2 2" xfId="8078"/>
    <cellStyle name="20% - Accent4 2 2 2 6 3" xfId="4439"/>
    <cellStyle name="20% - Accent4 2 2 2 6 3 2" xfId="9532"/>
    <cellStyle name="20% - Accent4 2 2 2 6 4" xfId="6621"/>
    <cellStyle name="20% - Accent4 2 2 2 7" xfId="2256"/>
    <cellStyle name="20% - Accent4 2 2 2 7 2" xfId="5172"/>
    <cellStyle name="20% - Accent4 2 2 2 7 2 2" xfId="10265"/>
    <cellStyle name="20% - Accent4 2 2 2 7 3" xfId="7354"/>
    <cellStyle name="20% - Accent4 2 2 2 8" xfId="3718"/>
    <cellStyle name="20% - Accent4 2 2 2 8 2" xfId="8811"/>
    <cellStyle name="20% - Accent4 2 2 2 9" xfId="5900"/>
    <cellStyle name="20% - Accent4 2 2 3" xfId="465"/>
    <cellStyle name="20% - Accent4 2 2 3 2" xfId="525"/>
    <cellStyle name="20% - Accent4 2 2 3 2 2" xfId="693"/>
    <cellStyle name="20% - Accent4 2 2 3 2 2 2" xfId="1026"/>
    <cellStyle name="20% - Accent4 2 2 3 2 2 2 2" xfId="2037"/>
    <cellStyle name="20% - Accent4 2 2 3 2 2 2 2 2" xfId="3523"/>
    <cellStyle name="20% - Accent4 2 2 3 2 2 2 2 2 2" xfId="8618"/>
    <cellStyle name="20% - Accent4 2 2 3 2 2 2 2 3" xfId="4979"/>
    <cellStyle name="20% - Accent4 2 2 3 2 2 2 2 3 2" xfId="10072"/>
    <cellStyle name="20% - Accent4 2 2 3 2 2 2 2 4" xfId="7161"/>
    <cellStyle name="20% - Accent4 2 2 3 2 2 2 3" xfId="2796"/>
    <cellStyle name="20% - Accent4 2 2 3 2 2 2 3 2" xfId="5712"/>
    <cellStyle name="20% - Accent4 2 2 3 2 2 2 3 2 2" xfId="10805"/>
    <cellStyle name="20% - Accent4 2 2 3 2 2 2 3 3" xfId="7894"/>
    <cellStyle name="20% - Accent4 2 2 3 2 2 2 4" xfId="4258"/>
    <cellStyle name="20% - Accent4 2 2 3 2 2 2 4 2" xfId="9351"/>
    <cellStyle name="20% - Accent4 2 2 3 2 2 2 5" xfId="6440"/>
    <cellStyle name="20% - Accent4 2 2 3 2 2 3" xfId="1707"/>
    <cellStyle name="20% - Accent4 2 2 3 2 2 3 2" xfId="3193"/>
    <cellStyle name="20% - Accent4 2 2 3 2 2 3 2 2" xfId="8288"/>
    <cellStyle name="20% - Accent4 2 2 3 2 2 3 3" xfId="4649"/>
    <cellStyle name="20% - Accent4 2 2 3 2 2 3 3 2" xfId="9742"/>
    <cellStyle name="20% - Accent4 2 2 3 2 2 3 4" xfId="6831"/>
    <cellStyle name="20% - Accent4 2 2 3 2 2 4" xfId="2466"/>
    <cellStyle name="20% - Accent4 2 2 3 2 2 4 2" xfId="5382"/>
    <cellStyle name="20% - Accent4 2 2 3 2 2 4 2 2" xfId="10475"/>
    <cellStyle name="20% - Accent4 2 2 3 2 2 4 3" xfId="7564"/>
    <cellStyle name="20% - Accent4 2 2 3 2 2 5" xfId="3928"/>
    <cellStyle name="20% - Accent4 2 2 3 2 2 5 2" xfId="9021"/>
    <cellStyle name="20% - Accent4 2 2 3 2 2 6" xfId="6110"/>
    <cellStyle name="20% - Accent4 2 2 3 2 3" xfId="861"/>
    <cellStyle name="20% - Accent4 2 2 3 2 3 2" xfId="1872"/>
    <cellStyle name="20% - Accent4 2 2 3 2 3 2 2" xfId="3358"/>
    <cellStyle name="20% - Accent4 2 2 3 2 3 2 2 2" xfId="8453"/>
    <cellStyle name="20% - Accent4 2 2 3 2 3 2 3" xfId="4814"/>
    <cellStyle name="20% - Accent4 2 2 3 2 3 2 3 2" xfId="9907"/>
    <cellStyle name="20% - Accent4 2 2 3 2 3 2 4" xfId="6996"/>
    <cellStyle name="20% - Accent4 2 2 3 2 3 3" xfId="2631"/>
    <cellStyle name="20% - Accent4 2 2 3 2 3 3 2" xfId="5547"/>
    <cellStyle name="20% - Accent4 2 2 3 2 3 3 2 2" xfId="10640"/>
    <cellStyle name="20% - Accent4 2 2 3 2 3 3 3" xfId="7729"/>
    <cellStyle name="20% - Accent4 2 2 3 2 3 4" xfId="4093"/>
    <cellStyle name="20% - Accent4 2 2 3 2 3 4 2" xfId="9186"/>
    <cellStyle name="20% - Accent4 2 2 3 2 3 5" xfId="6275"/>
    <cellStyle name="20% - Accent4 2 2 3 2 4" xfId="1542"/>
    <cellStyle name="20% - Accent4 2 2 3 2 4 2" xfId="3028"/>
    <cellStyle name="20% - Accent4 2 2 3 2 4 2 2" xfId="8123"/>
    <cellStyle name="20% - Accent4 2 2 3 2 4 3" xfId="4484"/>
    <cellStyle name="20% - Accent4 2 2 3 2 4 3 2" xfId="9577"/>
    <cellStyle name="20% - Accent4 2 2 3 2 4 4" xfId="6666"/>
    <cellStyle name="20% - Accent4 2 2 3 2 5" xfId="2301"/>
    <cellStyle name="20% - Accent4 2 2 3 2 5 2" xfId="5217"/>
    <cellStyle name="20% - Accent4 2 2 3 2 5 2 2" xfId="10310"/>
    <cellStyle name="20% - Accent4 2 2 3 2 5 3" xfId="7399"/>
    <cellStyle name="20% - Accent4 2 2 3 2 6" xfId="3763"/>
    <cellStyle name="20% - Accent4 2 2 3 2 6 2" xfId="8856"/>
    <cellStyle name="20% - Accent4 2 2 3 2 7" xfId="5945"/>
    <cellStyle name="20% - Accent4 2 2 3 3" xfId="570"/>
    <cellStyle name="20% - Accent4 2 2 3 3 2" xfId="738"/>
    <cellStyle name="20% - Accent4 2 2 3 3 2 2" xfId="1071"/>
    <cellStyle name="20% - Accent4 2 2 3 3 2 2 2" xfId="2082"/>
    <cellStyle name="20% - Accent4 2 2 3 3 2 2 2 2" xfId="3568"/>
    <cellStyle name="20% - Accent4 2 2 3 3 2 2 2 2 2" xfId="8663"/>
    <cellStyle name="20% - Accent4 2 2 3 3 2 2 2 3" xfId="5024"/>
    <cellStyle name="20% - Accent4 2 2 3 3 2 2 2 3 2" xfId="10117"/>
    <cellStyle name="20% - Accent4 2 2 3 3 2 2 2 4" xfId="7206"/>
    <cellStyle name="20% - Accent4 2 2 3 3 2 2 3" xfId="2841"/>
    <cellStyle name="20% - Accent4 2 2 3 3 2 2 3 2" xfId="5757"/>
    <cellStyle name="20% - Accent4 2 2 3 3 2 2 3 2 2" xfId="10850"/>
    <cellStyle name="20% - Accent4 2 2 3 3 2 2 3 3" xfId="7939"/>
    <cellStyle name="20% - Accent4 2 2 3 3 2 2 4" xfId="4303"/>
    <cellStyle name="20% - Accent4 2 2 3 3 2 2 4 2" xfId="9396"/>
    <cellStyle name="20% - Accent4 2 2 3 3 2 2 5" xfId="6485"/>
    <cellStyle name="20% - Accent4 2 2 3 3 2 3" xfId="1752"/>
    <cellStyle name="20% - Accent4 2 2 3 3 2 3 2" xfId="3238"/>
    <cellStyle name="20% - Accent4 2 2 3 3 2 3 2 2" xfId="8333"/>
    <cellStyle name="20% - Accent4 2 2 3 3 2 3 3" xfId="4694"/>
    <cellStyle name="20% - Accent4 2 2 3 3 2 3 3 2" xfId="9787"/>
    <cellStyle name="20% - Accent4 2 2 3 3 2 3 4" xfId="6876"/>
    <cellStyle name="20% - Accent4 2 2 3 3 2 4" xfId="2511"/>
    <cellStyle name="20% - Accent4 2 2 3 3 2 4 2" xfId="5427"/>
    <cellStyle name="20% - Accent4 2 2 3 3 2 4 2 2" xfId="10520"/>
    <cellStyle name="20% - Accent4 2 2 3 3 2 4 3" xfId="7609"/>
    <cellStyle name="20% - Accent4 2 2 3 3 2 5" xfId="3973"/>
    <cellStyle name="20% - Accent4 2 2 3 3 2 5 2" xfId="9066"/>
    <cellStyle name="20% - Accent4 2 2 3 3 2 6" xfId="6155"/>
    <cellStyle name="20% - Accent4 2 2 3 3 3" xfId="906"/>
    <cellStyle name="20% - Accent4 2 2 3 3 3 2" xfId="1917"/>
    <cellStyle name="20% - Accent4 2 2 3 3 3 2 2" xfId="3403"/>
    <cellStyle name="20% - Accent4 2 2 3 3 3 2 2 2" xfId="8498"/>
    <cellStyle name="20% - Accent4 2 2 3 3 3 2 3" xfId="4859"/>
    <cellStyle name="20% - Accent4 2 2 3 3 3 2 3 2" xfId="9952"/>
    <cellStyle name="20% - Accent4 2 2 3 3 3 2 4" xfId="7041"/>
    <cellStyle name="20% - Accent4 2 2 3 3 3 3" xfId="2676"/>
    <cellStyle name="20% - Accent4 2 2 3 3 3 3 2" xfId="5592"/>
    <cellStyle name="20% - Accent4 2 2 3 3 3 3 2 2" xfId="10685"/>
    <cellStyle name="20% - Accent4 2 2 3 3 3 3 3" xfId="7774"/>
    <cellStyle name="20% - Accent4 2 2 3 3 3 4" xfId="4138"/>
    <cellStyle name="20% - Accent4 2 2 3 3 3 4 2" xfId="9231"/>
    <cellStyle name="20% - Accent4 2 2 3 3 3 5" xfId="6320"/>
    <cellStyle name="20% - Accent4 2 2 3 3 4" xfId="1587"/>
    <cellStyle name="20% - Accent4 2 2 3 3 4 2" xfId="3073"/>
    <cellStyle name="20% - Accent4 2 2 3 3 4 2 2" xfId="8168"/>
    <cellStyle name="20% - Accent4 2 2 3 3 4 3" xfId="4529"/>
    <cellStyle name="20% - Accent4 2 2 3 3 4 3 2" xfId="9622"/>
    <cellStyle name="20% - Accent4 2 2 3 3 4 4" xfId="6711"/>
    <cellStyle name="20% - Accent4 2 2 3 3 5" xfId="2346"/>
    <cellStyle name="20% - Accent4 2 2 3 3 5 2" xfId="5262"/>
    <cellStyle name="20% - Accent4 2 2 3 3 5 2 2" xfId="10355"/>
    <cellStyle name="20% - Accent4 2 2 3 3 5 3" xfId="7444"/>
    <cellStyle name="20% - Accent4 2 2 3 3 6" xfId="3808"/>
    <cellStyle name="20% - Accent4 2 2 3 3 6 2" xfId="8901"/>
    <cellStyle name="20% - Accent4 2 2 3 3 7" xfId="5990"/>
    <cellStyle name="20% - Accent4 2 2 3 4" xfId="633"/>
    <cellStyle name="20% - Accent4 2 2 3 4 2" xfId="966"/>
    <cellStyle name="20% - Accent4 2 2 3 4 2 2" xfId="1977"/>
    <cellStyle name="20% - Accent4 2 2 3 4 2 2 2" xfId="3463"/>
    <cellStyle name="20% - Accent4 2 2 3 4 2 2 2 2" xfId="8558"/>
    <cellStyle name="20% - Accent4 2 2 3 4 2 2 3" xfId="4919"/>
    <cellStyle name="20% - Accent4 2 2 3 4 2 2 3 2" xfId="10012"/>
    <cellStyle name="20% - Accent4 2 2 3 4 2 2 4" xfId="7101"/>
    <cellStyle name="20% - Accent4 2 2 3 4 2 3" xfId="2736"/>
    <cellStyle name="20% - Accent4 2 2 3 4 2 3 2" xfId="5652"/>
    <cellStyle name="20% - Accent4 2 2 3 4 2 3 2 2" xfId="10745"/>
    <cellStyle name="20% - Accent4 2 2 3 4 2 3 3" xfId="7834"/>
    <cellStyle name="20% - Accent4 2 2 3 4 2 4" xfId="4198"/>
    <cellStyle name="20% - Accent4 2 2 3 4 2 4 2" xfId="9291"/>
    <cellStyle name="20% - Accent4 2 2 3 4 2 5" xfId="6380"/>
    <cellStyle name="20% - Accent4 2 2 3 4 3" xfId="1647"/>
    <cellStyle name="20% - Accent4 2 2 3 4 3 2" xfId="3133"/>
    <cellStyle name="20% - Accent4 2 2 3 4 3 2 2" xfId="8228"/>
    <cellStyle name="20% - Accent4 2 2 3 4 3 3" xfId="4589"/>
    <cellStyle name="20% - Accent4 2 2 3 4 3 3 2" xfId="9682"/>
    <cellStyle name="20% - Accent4 2 2 3 4 3 4" xfId="6771"/>
    <cellStyle name="20% - Accent4 2 2 3 4 4" xfId="2406"/>
    <cellStyle name="20% - Accent4 2 2 3 4 4 2" xfId="5322"/>
    <cellStyle name="20% - Accent4 2 2 3 4 4 2 2" xfId="10415"/>
    <cellStyle name="20% - Accent4 2 2 3 4 4 3" xfId="7504"/>
    <cellStyle name="20% - Accent4 2 2 3 4 5" xfId="3868"/>
    <cellStyle name="20% - Accent4 2 2 3 4 5 2" xfId="8961"/>
    <cellStyle name="20% - Accent4 2 2 3 4 6" xfId="6050"/>
    <cellStyle name="20% - Accent4 2 2 3 5" xfId="801"/>
    <cellStyle name="20% - Accent4 2 2 3 5 2" xfId="1812"/>
    <cellStyle name="20% - Accent4 2 2 3 5 2 2" xfId="3298"/>
    <cellStyle name="20% - Accent4 2 2 3 5 2 2 2" xfId="8393"/>
    <cellStyle name="20% - Accent4 2 2 3 5 2 3" xfId="4754"/>
    <cellStyle name="20% - Accent4 2 2 3 5 2 3 2" xfId="9847"/>
    <cellStyle name="20% - Accent4 2 2 3 5 2 4" xfId="6936"/>
    <cellStyle name="20% - Accent4 2 2 3 5 3" xfId="2571"/>
    <cellStyle name="20% - Accent4 2 2 3 5 3 2" xfId="5487"/>
    <cellStyle name="20% - Accent4 2 2 3 5 3 2 2" xfId="10580"/>
    <cellStyle name="20% - Accent4 2 2 3 5 3 3" xfId="7669"/>
    <cellStyle name="20% - Accent4 2 2 3 5 4" xfId="4033"/>
    <cellStyle name="20% - Accent4 2 2 3 5 4 2" xfId="9126"/>
    <cellStyle name="20% - Accent4 2 2 3 5 5" xfId="6215"/>
    <cellStyle name="20% - Accent4 2 2 3 6" xfId="1482"/>
    <cellStyle name="20% - Accent4 2 2 3 6 2" xfId="2968"/>
    <cellStyle name="20% - Accent4 2 2 3 6 2 2" xfId="8063"/>
    <cellStyle name="20% - Accent4 2 2 3 6 3" xfId="4424"/>
    <cellStyle name="20% - Accent4 2 2 3 6 3 2" xfId="9517"/>
    <cellStyle name="20% - Accent4 2 2 3 6 4" xfId="6606"/>
    <cellStyle name="20% - Accent4 2 2 3 7" xfId="2241"/>
    <cellStyle name="20% - Accent4 2 2 3 7 2" xfId="5157"/>
    <cellStyle name="20% - Accent4 2 2 3 7 2 2" xfId="10250"/>
    <cellStyle name="20% - Accent4 2 2 3 7 3" xfId="7339"/>
    <cellStyle name="20% - Accent4 2 2 3 8" xfId="3703"/>
    <cellStyle name="20% - Accent4 2 2 3 8 2" xfId="8796"/>
    <cellStyle name="20% - Accent4 2 2 3 9" xfId="5885"/>
    <cellStyle name="20% - Accent4 2 2 4" xfId="450"/>
    <cellStyle name="20% - Accent4 2 2 4 2" xfId="510"/>
    <cellStyle name="20% - Accent4 2 2 4 2 2" xfId="678"/>
    <cellStyle name="20% - Accent4 2 2 4 2 2 2" xfId="1011"/>
    <cellStyle name="20% - Accent4 2 2 4 2 2 2 2" xfId="2022"/>
    <cellStyle name="20% - Accent4 2 2 4 2 2 2 2 2" xfId="3508"/>
    <cellStyle name="20% - Accent4 2 2 4 2 2 2 2 2 2" xfId="8603"/>
    <cellStyle name="20% - Accent4 2 2 4 2 2 2 2 3" xfId="4964"/>
    <cellStyle name="20% - Accent4 2 2 4 2 2 2 2 3 2" xfId="10057"/>
    <cellStyle name="20% - Accent4 2 2 4 2 2 2 2 4" xfId="7146"/>
    <cellStyle name="20% - Accent4 2 2 4 2 2 2 3" xfId="2781"/>
    <cellStyle name="20% - Accent4 2 2 4 2 2 2 3 2" xfId="5697"/>
    <cellStyle name="20% - Accent4 2 2 4 2 2 2 3 2 2" xfId="10790"/>
    <cellStyle name="20% - Accent4 2 2 4 2 2 2 3 3" xfId="7879"/>
    <cellStyle name="20% - Accent4 2 2 4 2 2 2 4" xfId="4243"/>
    <cellStyle name="20% - Accent4 2 2 4 2 2 2 4 2" xfId="9336"/>
    <cellStyle name="20% - Accent4 2 2 4 2 2 2 5" xfId="6425"/>
    <cellStyle name="20% - Accent4 2 2 4 2 2 3" xfId="1692"/>
    <cellStyle name="20% - Accent4 2 2 4 2 2 3 2" xfId="3178"/>
    <cellStyle name="20% - Accent4 2 2 4 2 2 3 2 2" xfId="8273"/>
    <cellStyle name="20% - Accent4 2 2 4 2 2 3 3" xfId="4634"/>
    <cellStyle name="20% - Accent4 2 2 4 2 2 3 3 2" xfId="9727"/>
    <cellStyle name="20% - Accent4 2 2 4 2 2 3 4" xfId="6816"/>
    <cellStyle name="20% - Accent4 2 2 4 2 2 4" xfId="2451"/>
    <cellStyle name="20% - Accent4 2 2 4 2 2 4 2" xfId="5367"/>
    <cellStyle name="20% - Accent4 2 2 4 2 2 4 2 2" xfId="10460"/>
    <cellStyle name="20% - Accent4 2 2 4 2 2 4 3" xfId="7549"/>
    <cellStyle name="20% - Accent4 2 2 4 2 2 5" xfId="3913"/>
    <cellStyle name="20% - Accent4 2 2 4 2 2 5 2" xfId="9006"/>
    <cellStyle name="20% - Accent4 2 2 4 2 2 6" xfId="6095"/>
    <cellStyle name="20% - Accent4 2 2 4 2 3" xfId="846"/>
    <cellStyle name="20% - Accent4 2 2 4 2 3 2" xfId="1857"/>
    <cellStyle name="20% - Accent4 2 2 4 2 3 2 2" xfId="3343"/>
    <cellStyle name="20% - Accent4 2 2 4 2 3 2 2 2" xfId="8438"/>
    <cellStyle name="20% - Accent4 2 2 4 2 3 2 3" xfId="4799"/>
    <cellStyle name="20% - Accent4 2 2 4 2 3 2 3 2" xfId="9892"/>
    <cellStyle name="20% - Accent4 2 2 4 2 3 2 4" xfId="6981"/>
    <cellStyle name="20% - Accent4 2 2 4 2 3 3" xfId="2616"/>
    <cellStyle name="20% - Accent4 2 2 4 2 3 3 2" xfId="5532"/>
    <cellStyle name="20% - Accent4 2 2 4 2 3 3 2 2" xfId="10625"/>
    <cellStyle name="20% - Accent4 2 2 4 2 3 3 3" xfId="7714"/>
    <cellStyle name="20% - Accent4 2 2 4 2 3 4" xfId="4078"/>
    <cellStyle name="20% - Accent4 2 2 4 2 3 4 2" xfId="9171"/>
    <cellStyle name="20% - Accent4 2 2 4 2 3 5" xfId="6260"/>
    <cellStyle name="20% - Accent4 2 2 4 2 4" xfId="1527"/>
    <cellStyle name="20% - Accent4 2 2 4 2 4 2" xfId="3013"/>
    <cellStyle name="20% - Accent4 2 2 4 2 4 2 2" xfId="8108"/>
    <cellStyle name="20% - Accent4 2 2 4 2 4 3" xfId="4469"/>
    <cellStyle name="20% - Accent4 2 2 4 2 4 3 2" xfId="9562"/>
    <cellStyle name="20% - Accent4 2 2 4 2 4 4" xfId="6651"/>
    <cellStyle name="20% - Accent4 2 2 4 2 5" xfId="2286"/>
    <cellStyle name="20% - Accent4 2 2 4 2 5 2" xfId="5202"/>
    <cellStyle name="20% - Accent4 2 2 4 2 5 2 2" xfId="10295"/>
    <cellStyle name="20% - Accent4 2 2 4 2 5 3" xfId="7384"/>
    <cellStyle name="20% - Accent4 2 2 4 2 6" xfId="3748"/>
    <cellStyle name="20% - Accent4 2 2 4 2 6 2" xfId="8841"/>
    <cellStyle name="20% - Accent4 2 2 4 2 7" xfId="5930"/>
    <cellStyle name="20% - Accent4 2 2 4 3" xfId="618"/>
    <cellStyle name="20% - Accent4 2 2 4 3 2" xfId="951"/>
    <cellStyle name="20% - Accent4 2 2 4 3 2 2" xfId="1962"/>
    <cellStyle name="20% - Accent4 2 2 4 3 2 2 2" xfId="3448"/>
    <cellStyle name="20% - Accent4 2 2 4 3 2 2 2 2" xfId="8543"/>
    <cellStyle name="20% - Accent4 2 2 4 3 2 2 3" xfId="4904"/>
    <cellStyle name="20% - Accent4 2 2 4 3 2 2 3 2" xfId="9997"/>
    <cellStyle name="20% - Accent4 2 2 4 3 2 2 4" xfId="7086"/>
    <cellStyle name="20% - Accent4 2 2 4 3 2 3" xfId="2721"/>
    <cellStyle name="20% - Accent4 2 2 4 3 2 3 2" xfId="5637"/>
    <cellStyle name="20% - Accent4 2 2 4 3 2 3 2 2" xfId="10730"/>
    <cellStyle name="20% - Accent4 2 2 4 3 2 3 3" xfId="7819"/>
    <cellStyle name="20% - Accent4 2 2 4 3 2 4" xfId="4183"/>
    <cellStyle name="20% - Accent4 2 2 4 3 2 4 2" xfId="9276"/>
    <cellStyle name="20% - Accent4 2 2 4 3 2 5" xfId="6365"/>
    <cellStyle name="20% - Accent4 2 2 4 3 3" xfId="1632"/>
    <cellStyle name="20% - Accent4 2 2 4 3 3 2" xfId="3118"/>
    <cellStyle name="20% - Accent4 2 2 4 3 3 2 2" xfId="8213"/>
    <cellStyle name="20% - Accent4 2 2 4 3 3 3" xfId="4574"/>
    <cellStyle name="20% - Accent4 2 2 4 3 3 3 2" xfId="9667"/>
    <cellStyle name="20% - Accent4 2 2 4 3 3 4" xfId="6756"/>
    <cellStyle name="20% - Accent4 2 2 4 3 4" xfId="2391"/>
    <cellStyle name="20% - Accent4 2 2 4 3 4 2" xfId="5307"/>
    <cellStyle name="20% - Accent4 2 2 4 3 4 2 2" xfId="10400"/>
    <cellStyle name="20% - Accent4 2 2 4 3 4 3" xfId="7489"/>
    <cellStyle name="20% - Accent4 2 2 4 3 5" xfId="3853"/>
    <cellStyle name="20% - Accent4 2 2 4 3 5 2" xfId="8946"/>
    <cellStyle name="20% - Accent4 2 2 4 3 6" xfId="6035"/>
    <cellStyle name="20% - Accent4 2 2 4 4" xfId="786"/>
    <cellStyle name="20% - Accent4 2 2 4 4 2" xfId="1797"/>
    <cellStyle name="20% - Accent4 2 2 4 4 2 2" xfId="3283"/>
    <cellStyle name="20% - Accent4 2 2 4 4 2 2 2" xfId="8378"/>
    <cellStyle name="20% - Accent4 2 2 4 4 2 3" xfId="4739"/>
    <cellStyle name="20% - Accent4 2 2 4 4 2 3 2" xfId="9832"/>
    <cellStyle name="20% - Accent4 2 2 4 4 2 4" xfId="6921"/>
    <cellStyle name="20% - Accent4 2 2 4 4 3" xfId="2556"/>
    <cellStyle name="20% - Accent4 2 2 4 4 3 2" xfId="5472"/>
    <cellStyle name="20% - Accent4 2 2 4 4 3 2 2" xfId="10565"/>
    <cellStyle name="20% - Accent4 2 2 4 4 3 3" xfId="7654"/>
    <cellStyle name="20% - Accent4 2 2 4 4 4" xfId="4018"/>
    <cellStyle name="20% - Accent4 2 2 4 4 4 2" xfId="9111"/>
    <cellStyle name="20% - Accent4 2 2 4 4 5" xfId="6200"/>
    <cellStyle name="20% - Accent4 2 2 4 5" xfId="1467"/>
    <cellStyle name="20% - Accent4 2 2 4 5 2" xfId="2953"/>
    <cellStyle name="20% - Accent4 2 2 4 5 2 2" xfId="8048"/>
    <cellStyle name="20% - Accent4 2 2 4 5 3" xfId="4409"/>
    <cellStyle name="20% - Accent4 2 2 4 5 3 2" xfId="9502"/>
    <cellStyle name="20% - Accent4 2 2 4 5 4" xfId="6591"/>
    <cellStyle name="20% - Accent4 2 2 4 6" xfId="2226"/>
    <cellStyle name="20% - Accent4 2 2 4 6 2" xfId="5142"/>
    <cellStyle name="20% - Accent4 2 2 4 6 2 2" xfId="10235"/>
    <cellStyle name="20% - Accent4 2 2 4 6 3" xfId="7324"/>
    <cellStyle name="20% - Accent4 2 2 4 7" xfId="3688"/>
    <cellStyle name="20% - Accent4 2 2 4 7 2" xfId="8781"/>
    <cellStyle name="20% - Accent4 2 2 4 8" xfId="5870"/>
    <cellStyle name="20% - Accent4 2 2 5" xfId="495"/>
    <cellStyle name="20% - Accent4 2 2 5 2" xfId="663"/>
    <cellStyle name="20% - Accent4 2 2 5 2 2" xfId="996"/>
    <cellStyle name="20% - Accent4 2 2 5 2 2 2" xfId="2007"/>
    <cellStyle name="20% - Accent4 2 2 5 2 2 2 2" xfId="3493"/>
    <cellStyle name="20% - Accent4 2 2 5 2 2 2 2 2" xfId="8588"/>
    <cellStyle name="20% - Accent4 2 2 5 2 2 2 3" xfId="4949"/>
    <cellStyle name="20% - Accent4 2 2 5 2 2 2 3 2" xfId="10042"/>
    <cellStyle name="20% - Accent4 2 2 5 2 2 2 4" xfId="7131"/>
    <cellStyle name="20% - Accent4 2 2 5 2 2 3" xfId="2766"/>
    <cellStyle name="20% - Accent4 2 2 5 2 2 3 2" xfId="5682"/>
    <cellStyle name="20% - Accent4 2 2 5 2 2 3 2 2" xfId="10775"/>
    <cellStyle name="20% - Accent4 2 2 5 2 2 3 3" xfId="7864"/>
    <cellStyle name="20% - Accent4 2 2 5 2 2 4" xfId="4228"/>
    <cellStyle name="20% - Accent4 2 2 5 2 2 4 2" xfId="9321"/>
    <cellStyle name="20% - Accent4 2 2 5 2 2 5" xfId="6410"/>
    <cellStyle name="20% - Accent4 2 2 5 2 3" xfId="1677"/>
    <cellStyle name="20% - Accent4 2 2 5 2 3 2" xfId="3163"/>
    <cellStyle name="20% - Accent4 2 2 5 2 3 2 2" xfId="8258"/>
    <cellStyle name="20% - Accent4 2 2 5 2 3 3" xfId="4619"/>
    <cellStyle name="20% - Accent4 2 2 5 2 3 3 2" xfId="9712"/>
    <cellStyle name="20% - Accent4 2 2 5 2 3 4" xfId="6801"/>
    <cellStyle name="20% - Accent4 2 2 5 2 4" xfId="2436"/>
    <cellStyle name="20% - Accent4 2 2 5 2 4 2" xfId="5352"/>
    <cellStyle name="20% - Accent4 2 2 5 2 4 2 2" xfId="10445"/>
    <cellStyle name="20% - Accent4 2 2 5 2 4 3" xfId="7534"/>
    <cellStyle name="20% - Accent4 2 2 5 2 5" xfId="3898"/>
    <cellStyle name="20% - Accent4 2 2 5 2 5 2" xfId="8991"/>
    <cellStyle name="20% - Accent4 2 2 5 2 6" xfId="6080"/>
    <cellStyle name="20% - Accent4 2 2 5 3" xfId="831"/>
    <cellStyle name="20% - Accent4 2 2 5 3 2" xfId="1842"/>
    <cellStyle name="20% - Accent4 2 2 5 3 2 2" xfId="3328"/>
    <cellStyle name="20% - Accent4 2 2 5 3 2 2 2" xfId="8423"/>
    <cellStyle name="20% - Accent4 2 2 5 3 2 3" xfId="4784"/>
    <cellStyle name="20% - Accent4 2 2 5 3 2 3 2" xfId="9877"/>
    <cellStyle name="20% - Accent4 2 2 5 3 2 4" xfId="6966"/>
    <cellStyle name="20% - Accent4 2 2 5 3 3" xfId="2601"/>
    <cellStyle name="20% - Accent4 2 2 5 3 3 2" xfId="5517"/>
    <cellStyle name="20% - Accent4 2 2 5 3 3 2 2" xfId="10610"/>
    <cellStyle name="20% - Accent4 2 2 5 3 3 3" xfId="7699"/>
    <cellStyle name="20% - Accent4 2 2 5 3 4" xfId="4063"/>
    <cellStyle name="20% - Accent4 2 2 5 3 4 2" xfId="9156"/>
    <cellStyle name="20% - Accent4 2 2 5 3 5" xfId="6245"/>
    <cellStyle name="20% - Accent4 2 2 5 4" xfId="1512"/>
    <cellStyle name="20% - Accent4 2 2 5 4 2" xfId="2998"/>
    <cellStyle name="20% - Accent4 2 2 5 4 2 2" xfId="8093"/>
    <cellStyle name="20% - Accent4 2 2 5 4 3" xfId="4454"/>
    <cellStyle name="20% - Accent4 2 2 5 4 3 2" xfId="9547"/>
    <cellStyle name="20% - Accent4 2 2 5 4 4" xfId="6636"/>
    <cellStyle name="20% - Accent4 2 2 5 5" xfId="2271"/>
    <cellStyle name="20% - Accent4 2 2 5 5 2" xfId="5187"/>
    <cellStyle name="20% - Accent4 2 2 5 5 2 2" xfId="10280"/>
    <cellStyle name="20% - Accent4 2 2 5 5 3" xfId="7369"/>
    <cellStyle name="20% - Accent4 2 2 5 6" xfId="3733"/>
    <cellStyle name="20% - Accent4 2 2 5 6 2" xfId="8826"/>
    <cellStyle name="20% - Accent4 2 2 5 7" xfId="5915"/>
    <cellStyle name="20% - Accent4 2 2 6" xfId="555"/>
    <cellStyle name="20% - Accent4 2 2 6 2" xfId="723"/>
    <cellStyle name="20% - Accent4 2 2 6 2 2" xfId="1056"/>
    <cellStyle name="20% - Accent4 2 2 6 2 2 2" xfId="2067"/>
    <cellStyle name="20% - Accent4 2 2 6 2 2 2 2" xfId="3553"/>
    <cellStyle name="20% - Accent4 2 2 6 2 2 2 2 2" xfId="8648"/>
    <cellStyle name="20% - Accent4 2 2 6 2 2 2 3" xfId="5009"/>
    <cellStyle name="20% - Accent4 2 2 6 2 2 2 3 2" xfId="10102"/>
    <cellStyle name="20% - Accent4 2 2 6 2 2 2 4" xfId="7191"/>
    <cellStyle name="20% - Accent4 2 2 6 2 2 3" xfId="2826"/>
    <cellStyle name="20% - Accent4 2 2 6 2 2 3 2" xfId="5742"/>
    <cellStyle name="20% - Accent4 2 2 6 2 2 3 2 2" xfId="10835"/>
    <cellStyle name="20% - Accent4 2 2 6 2 2 3 3" xfId="7924"/>
    <cellStyle name="20% - Accent4 2 2 6 2 2 4" xfId="4288"/>
    <cellStyle name="20% - Accent4 2 2 6 2 2 4 2" xfId="9381"/>
    <cellStyle name="20% - Accent4 2 2 6 2 2 5" xfId="6470"/>
    <cellStyle name="20% - Accent4 2 2 6 2 3" xfId="1737"/>
    <cellStyle name="20% - Accent4 2 2 6 2 3 2" xfId="3223"/>
    <cellStyle name="20% - Accent4 2 2 6 2 3 2 2" xfId="8318"/>
    <cellStyle name="20% - Accent4 2 2 6 2 3 3" xfId="4679"/>
    <cellStyle name="20% - Accent4 2 2 6 2 3 3 2" xfId="9772"/>
    <cellStyle name="20% - Accent4 2 2 6 2 3 4" xfId="6861"/>
    <cellStyle name="20% - Accent4 2 2 6 2 4" xfId="2496"/>
    <cellStyle name="20% - Accent4 2 2 6 2 4 2" xfId="5412"/>
    <cellStyle name="20% - Accent4 2 2 6 2 4 2 2" xfId="10505"/>
    <cellStyle name="20% - Accent4 2 2 6 2 4 3" xfId="7594"/>
    <cellStyle name="20% - Accent4 2 2 6 2 5" xfId="3958"/>
    <cellStyle name="20% - Accent4 2 2 6 2 5 2" xfId="9051"/>
    <cellStyle name="20% - Accent4 2 2 6 2 6" xfId="6140"/>
    <cellStyle name="20% - Accent4 2 2 6 3" xfId="891"/>
    <cellStyle name="20% - Accent4 2 2 6 3 2" xfId="1902"/>
    <cellStyle name="20% - Accent4 2 2 6 3 2 2" xfId="3388"/>
    <cellStyle name="20% - Accent4 2 2 6 3 2 2 2" xfId="8483"/>
    <cellStyle name="20% - Accent4 2 2 6 3 2 3" xfId="4844"/>
    <cellStyle name="20% - Accent4 2 2 6 3 2 3 2" xfId="9937"/>
    <cellStyle name="20% - Accent4 2 2 6 3 2 4" xfId="7026"/>
    <cellStyle name="20% - Accent4 2 2 6 3 3" xfId="2661"/>
    <cellStyle name="20% - Accent4 2 2 6 3 3 2" xfId="5577"/>
    <cellStyle name="20% - Accent4 2 2 6 3 3 2 2" xfId="10670"/>
    <cellStyle name="20% - Accent4 2 2 6 3 3 3" xfId="7759"/>
    <cellStyle name="20% - Accent4 2 2 6 3 4" xfId="4123"/>
    <cellStyle name="20% - Accent4 2 2 6 3 4 2" xfId="9216"/>
    <cellStyle name="20% - Accent4 2 2 6 3 5" xfId="6305"/>
    <cellStyle name="20% - Accent4 2 2 6 4" xfId="1572"/>
    <cellStyle name="20% - Accent4 2 2 6 4 2" xfId="3058"/>
    <cellStyle name="20% - Accent4 2 2 6 4 2 2" xfId="8153"/>
    <cellStyle name="20% - Accent4 2 2 6 4 3" xfId="4514"/>
    <cellStyle name="20% - Accent4 2 2 6 4 3 2" xfId="9607"/>
    <cellStyle name="20% - Accent4 2 2 6 4 4" xfId="6696"/>
    <cellStyle name="20% - Accent4 2 2 6 5" xfId="2331"/>
    <cellStyle name="20% - Accent4 2 2 6 5 2" xfId="5247"/>
    <cellStyle name="20% - Accent4 2 2 6 5 2 2" xfId="10340"/>
    <cellStyle name="20% - Accent4 2 2 6 5 3" xfId="7429"/>
    <cellStyle name="20% - Accent4 2 2 6 6" xfId="3793"/>
    <cellStyle name="20% - Accent4 2 2 6 6 2" xfId="8886"/>
    <cellStyle name="20% - Accent4 2 2 6 7" xfId="5975"/>
    <cellStyle name="20% - Accent4 2 2 7" xfId="603"/>
    <cellStyle name="20% - Accent4 2 2 7 2" xfId="936"/>
    <cellStyle name="20% - Accent4 2 2 7 2 2" xfId="1947"/>
    <cellStyle name="20% - Accent4 2 2 7 2 2 2" xfId="3433"/>
    <cellStyle name="20% - Accent4 2 2 7 2 2 2 2" xfId="8528"/>
    <cellStyle name="20% - Accent4 2 2 7 2 2 3" xfId="4889"/>
    <cellStyle name="20% - Accent4 2 2 7 2 2 3 2" xfId="9982"/>
    <cellStyle name="20% - Accent4 2 2 7 2 2 4" xfId="7071"/>
    <cellStyle name="20% - Accent4 2 2 7 2 3" xfId="2706"/>
    <cellStyle name="20% - Accent4 2 2 7 2 3 2" xfId="5622"/>
    <cellStyle name="20% - Accent4 2 2 7 2 3 2 2" xfId="10715"/>
    <cellStyle name="20% - Accent4 2 2 7 2 3 3" xfId="7804"/>
    <cellStyle name="20% - Accent4 2 2 7 2 4" xfId="4168"/>
    <cellStyle name="20% - Accent4 2 2 7 2 4 2" xfId="9261"/>
    <cellStyle name="20% - Accent4 2 2 7 2 5" xfId="6350"/>
    <cellStyle name="20% - Accent4 2 2 7 3" xfId="1617"/>
    <cellStyle name="20% - Accent4 2 2 7 3 2" xfId="3103"/>
    <cellStyle name="20% - Accent4 2 2 7 3 2 2" xfId="8198"/>
    <cellStyle name="20% - Accent4 2 2 7 3 3" xfId="4559"/>
    <cellStyle name="20% - Accent4 2 2 7 3 3 2" xfId="9652"/>
    <cellStyle name="20% - Accent4 2 2 7 3 4" xfId="6741"/>
    <cellStyle name="20% - Accent4 2 2 7 4" xfId="2376"/>
    <cellStyle name="20% - Accent4 2 2 7 4 2" xfId="5292"/>
    <cellStyle name="20% - Accent4 2 2 7 4 2 2" xfId="10385"/>
    <cellStyle name="20% - Accent4 2 2 7 4 3" xfId="7474"/>
    <cellStyle name="20% - Accent4 2 2 7 5" xfId="3838"/>
    <cellStyle name="20% - Accent4 2 2 7 5 2" xfId="8931"/>
    <cellStyle name="20% - Accent4 2 2 7 6" xfId="6020"/>
    <cellStyle name="20% - Accent4 2 2 8" xfId="771"/>
    <cellStyle name="20% - Accent4 2 2 8 2" xfId="1782"/>
    <cellStyle name="20% - Accent4 2 2 8 2 2" xfId="3268"/>
    <cellStyle name="20% - Accent4 2 2 8 2 2 2" xfId="8363"/>
    <cellStyle name="20% - Accent4 2 2 8 2 3" xfId="4724"/>
    <cellStyle name="20% - Accent4 2 2 8 2 3 2" xfId="9817"/>
    <cellStyle name="20% - Accent4 2 2 8 2 4" xfId="6906"/>
    <cellStyle name="20% - Accent4 2 2 8 3" xfId="2541"/>
    <cellStyle name="20% - Accent4 2 2 8 3 2" xfId="5457"/>
    <cellStyle name="20% - Accent4 2 2 8 3 2 2" xfId="10550"/>
    <cellStyle name="20% - Accent4 2 2 8 3 3" xfId="7639"/>
    <cellStyle name="20% - Accent4 2 2 8 4" xfId="4003"/>
    <cellStyle name="20% - Accent4 2 2 8 4 2" xfId="9096"/>
    <cellStyle name="20% - Accent4 2 2 8 5" xfId="6185"/>
    <cellStyle name="20% - Accent4 2 2 9" xfId="1452"/>
    <cellStyle name="20% - Accent4 2 2 9 2" xfId="2938"/>
    <cellStyle name="20% - Accent4 2 2 9 2 2" xfId="8033"/>
    <cellStyle name="20% - Accent4 2 2 9 3" xfId="4394"/>
    <cellStyle name="20% - Accent4 2 2 9 3 2" xfId="9487"/>
    <cellStyle name="20% - Accent4 2 2 9 4" xfId="6576"/>
    <cellStyle name="20% - Accent4 3" xfId="1129"/>
    <cellStyle name="20% - Accent4 3 2" xfId="2122"/>
    <cellStyle name="20% - Accent4 3 2 2" xfId="3608"/>
    <cellStyle name="20% - Accent4 3 2 2 2" xfId="8703"/>
    <cellStyle name="20% - Accent4 3 2 3" xfId="5064"/>
    <cellStyle name="20% - Accent4 3 2 3 2" xfId="10157"/>
    <cellStyle name="20% - Accent4 3 2 4" xfId="7246"/>
    <cellStyle name="20% - Accent4 3 3" xfId="2881"/>
    <cellStyle name="20% - Accent4 3 3 2" xfId="5797"/>
    <cellStyle name="20% - Accent4 3 3 2 2" xfId="10890"/>
    <cellStyle name="20% - Accent4 3 3 3" xfId="7979"/>
    <cellStyle name="20% - Accent4 3 4" xfId="4343"/>
    <cellStyle name="20% - Accent4 3 4 2" xfId="9436"/>
    <cellStyle name="20% - Accent4 3 5" xfId="6525"/>
    <cellStyle name="20% - Accent4 4" xfId="1130"/>
    <cellStyle name="20% - Accent4 5" xfId="1275"/>
    <cellStyle name="20% - Accent5 2" xfId="328"/>
    <cellStyle name="20% - Accent5 2 2" xfId="393"/>
    <cellStyle name="20% - Accent5 2 2 10" xfId="2212"/>
    <cellStyle name="20% - Accent5 2 2 10 2" xfId="5128"/>
    <cellStyle name="20% - Accent5 2 2 10 2 2" xfId="10221"/>
    <cellStyle name="20% - Accent5 2 2 10 3" xfId="7310"/>
    <cellStyle name="20% - Accent5 2 2 11" xfId="3674"/>
    <cellStyle name="20% - Accent5 2 2 11 2" xfId="8767"/>
    <cellStyle name="20% - Accent5 2 2 12" xfId="5856"/>
    <cellStyle name="20% - Accent5 2 2 2" xfId="481"/>
    <cellStyle name="20% - Accent5 2 2 2 2" xfId="541"/>
    <cellStyle name="20% - Accent5 2 2 2 2 2" xfId="709"/>
    <cellStyle name="20% - Accent5 2 2 2 2 2 2" xfId="1042"/>
    <cellStyle name="20% - Accent5 2 2 2 2 2 2 2" xfId="2053"/>
    <cellStyle name="20% - Accent5 2 2 2 2 2 2 2 2" xfId="3539"/>
    <cellStyle name="20% - Accent5 2 2 2 2 2 2 2 2 2" xfId="8634"/>
    <cellStyle name="20% - Accent5 2 2 2 2 2 2 2 3" xfId="4995"/>
    <cellStyle name="20% - Accent5 2 2 2 2 2 2 2 3 2" xfId="10088"/>
    <cellStyle name="20% - Accent5 2 2 2 2 2 2 2 4" xfId="7177"/>
    <cellStyle name="20% - Accent5 2 2 2 2 2 2 3" xfId="2812"/>
    <cellStyle name="20% - Accent5 2 2 2 2 2 2 3 2" xfId="5728"/>
    <cellStyle name="20% - Accent5 2 2 2 2 2 2 3 2 2" xfId="10821"/>
    <cellStyle name="20% - Accent5 2 2 2 2 2 2 3 3" xfId="7910"/>
    <cellStyle name="20% - Accent5 2 2 2 2 2 2 4" xfId="4274"/>
    <cellStyle name="20% - Accent5 2 2 2 2 2 2 4 2" xfId="9367"/>
    <cellStyle name="20% - Accent5 2 2 2 2 2 2 5" xfId="6456"/>
    <cellStyle name="20% - Accent5 2 2 2 2 2 3" xfId="1723"/>
    <cellStyle name="20% - Accent5 2 2 2 2 2 3 2" xfId="3209"/>
    <cellStyle name="20% - Accent5 2 2 2 2 2 3 2 2" xfId="8304"/>
    <cellStyle name="20% - Accent5 2 2 2 2 2 3 3" xfId="4665"/>
    <cellStyle name="20% - Accent5 2 2 2 2 2 3 3 2" xfId="9758"/>
    <cellStyle name="20% - Accent5 2 2 2 2 2 3 4" xfId="6847"/>
    <cellStyle name="20% - Accent5 2 2 2 2 2 4" xfId="2482"/>
    <cellStyle name="20% - Accent5 2 2 2 2 2 4 2" xfId="5398"/>
    <cellStyle name="20% - Accent5 2 2 2 2 2 4 2 2" xfId="10491"/>
    <cellStyle name="20% - Accent5 2 2 2 2 2 4 3" xfId="7580"/>
    <cellStyle name="20% - Accent5 2 2 2 2 2 5" xfId="3944"/>
    <cellStyle name="20% - Accent5 2 2 2 2 2 5 2" xfId="9037"/>
    <cellStyle name="20% - Accent5 2 2 2 2 2 6" xfId="6126"/>
    <cellStyle name="20% - Accent5 2 2 2 2 3" xfId="877"/>
    <cellStyle name="20% - Accent5 2 2 2 2 3 2" xfId="1888"/>
    <cellStyle name="20% - Accent5 2 2 2 2 3 2 2" xfId="3374"/>
    <cellStyle name="20% - Accent5 2 2 2 2 3 2 2 2" xfId="8469"/>
    <cellStyle name="20% - Accent5 2 2 2 2 3 2 3" xfId="4830"/>
    <cellStyle name="20% - Accent5 2 2 2 2 3 2 3 2" xfId="9923"/>
    <cellStyle name="20% - Accent5 2 2 2 2 3 2 4" xfId="7012"/>
    <cellStyle name="20% - Accent5 2 2 2 2 3 3" xfId="2647"/>
    <cellStyle name="20% - Accent5 2 2 2 2 3 3 2" xfId="5563"/>
    <cellStyle name="20% - Accent5 2 2 2 2 3 3 2 2" xfId="10656"/>
    <cellStyle name="20% - Accent5 2 2 2 2 3 3 3" xfId="7745"/>
    <cellStyle name="20% - Accent5 2 2 2 2 3 4" xfId="4109"/>
    <cellStyle name="20% - Accent5 2 2 2 2 3 4 2" xfId="9202"/>
    <cellStyle name="20% - Accent5 2 2 2 2 3 5" xfId="6291"/>
    <cellStyle name="20% - Accent5 2 2 2 2 4" xfId="1558"/>
    <cellStyle name="20% - Accent5 2 2 2 2 4 2" xfId="3044"/>
    <cellStyle name="20% - Accent5 2 2 2 2 4 2 2" xfId="8139"/>
    <cellStyle name="20% - Accent5 2 2 2 2 4 3" xfId="4500"/>
    <cellStyle name="20% - Accent5 2 2 2 2 4 3 2" xfId="9593"/>
    <cellStyle name="20% - Accent5 2 2 2 2 4 4" xfId="6682"/>
    <cellStyle name="20% - Accent5 2 2 2 2 5" xfId="2317"/>
    <cellStyle name="20% - Accent5 2 2 2 2 5 2" xfId="5233"/>
    <cellStyle name="20% - Accent5 2 2 2 2 5 2 2" xfId="10326"/>
    <cellStyle name="20% - Accent5 2 2 2 2 5 3" xfId="7415"/>
    <cellStyle name="20% - Accent5 2 2 2 2 6" xfId="3779"/>
    <cellStyle name="20% - Accent5 2 2 2 2 6 2" xfId="8872"/>
    <cellStyle name="20% - Accent5 2 2 2 2 7" xfId="5961"/>
    <cellStyle name="20% - Accent5 2 2 2 3" xfId="586"/>
    <cellStyle name="20% - Accent5 2 2 2 3 2" xfId="754"/>
    <cellStyle name="20% - Accent5 2 2 2 3 2 2" xfId="1087"/>
    <cellStyle name="20% - Accent5 2 2 2 3 2 2 2" xfId="2098"/>
    <cellStyle name="20% - Accent5 2 2 2 3 2 2 2 2" xfId="3584"/>
    <cellStyle name="20% - Accent5 2 2 2 3 2 2 2 2 2" xfId="8679"/>
    <cellStyle name="20% - Accent5 2 2 2 3 2 2 2 3" xfId="5040"/>
    <cellStyle name="20% - Accent5 2 2 2 3 2 2 2 3 2" xfId="10133"/>
    <cellStyle name="20% - Accent5 2 2 2 3 2 2 2 4" xfId="7222"/>
    <cellStyle name="20% - Accent5 2 2 2 3 2 2 3" xfId="2857"/>
    <cellStyle name="20% - Accent5 2 2 2 3 2 2 3 2" xfId="5773"/>
    <cellStyle name="20% - Accent5 2 2 2 3 2 2 3 2 2" xfId="10866"/>
    <cellStyle name="20% - Accent5 2 2 2 3 2 2 3 3" xfId="7955"/>
    <cellStyle name="20% - Accent5 2 2 2 3 2 2 4" xfId="4319"/>
    <cellStyle name="20% - Accent5 2 2 2 3 2 2 4 2" xfId="9412"/>
    <cellStyle name="20% - Accent5 2 2 2 3 2 2 5" xfId="6501"/>
    <cellStyle name="20% - Accent5 2 2 2 3 2 3" xfId="1768"/>
    <cellStyle name="20% - Accent5 2 2 2 3 2 3 2" xfId="3254"/>
    <cellStyle name="20% - Accent5 2 2 2 3 2 3 2 2" xfId="8349"/>
    <cellStyle name="20% - Accent5 2 2 2 3 2 3 3" xfId="4710"/>
    <cellStyle name="20% - Accent5 2 2 2 3 2 3 3 2" xfId="9803"/>
    <cellStyle name="20% - Accent5 2 2 2 3 2 3 4" xfId="6892"/>
    <cellStyle name="20% - Accent5 2 2 2 3 2 4" xfId="2527"/>
    <cellStyle name="20% - Accent5 2 2 2 3 2 4 2" xfId="5443"/>
    <cellStyle name="20% - Accent5 2 2 2 3 2 4 2 2" xfId="10536"/>
    <cellStyle name="20% - Accent5 2 2 2 3 2 4 3" xfId="7625"/>
    <cellStyle name="20% - Accent5 2 2 2 3 2 5" xfId="3989"/>
    <cellStyle name="20% - Accent5 2 2 2 3 2 5 2" xfId="9082"/>
    <cellStyle name="20% - Accent5 2 2 2 3 2 6" xfId="6171"/>
    <cellStyle name="20% - Accent5 2 2 2 3 3" xfId="922"/>
    <cellStyle name="20% - Accent5 2 2 2 3 3 2" xfId="1933"/>
    <cellStyle name="20% - Accent5 2 2 2 3 3 2 2" xfId="3419"/>
    <cellStyle name="20% - Accent5 2 2 2 3 3 2 2 2" xfId="8514"/>
    <cellStyle name="20% - Accent5 2 2 2 3 3 2 3" xfId="4875"/>
    <cellStyle name="20% - Accent5 2 2 2 3 3 2 3 2" xfId="9968"/>
    <cellStyle name="20% - Accent5 2 2 2 3 3 2 4" xfId="7057"/>
    <cellStyle name="20% - Accent5 2 2 2 3 3 3" xfId="2692"/>
    <cellStyle name="20% - Accent5 2 2 2 3 3 3 2" xfId="5608"/>
    <cellStyle name="20% - Accent5 2 2 2 3 3 3 2 2" xfId="10701"/>
    <cellStyle name="20% - Accent5 2 2 2 3 3 3 3" xfId="7790"/>
    <cellStyle name="20% - Accent5 2 2 2 3 3 4" xfId="4154"/>
    <cellStyle name="20% - Accent5 2 2 2 3 3 4 2" xfId="9247"/>
    <cellStyle name="20% - Accent5 2 2 2 3 3 5" xfId="6336"/>
    <cellStyle name="20% - Accent5 2 2 2 3 4" xfId="1603"/>
    <cellStyle name="20% - Accent5 2 2 2 3 4 2" xfId="3089"/>
    <cellStyle name="20% - Accent5 2 2 2 3 4 2 2" xfId="8184"/>
    <cellStyle name="20% - Accent5 2 2 2 3 4 3" xfId="4545"/>
    <cellStyle name="20% - Accent5 2 2 2 3 4 3 2" xfId="9638"/>
    <cellStyle name="20% - Accent5 2 2 2 3 4 4" xfId="6727"/>
    <cellStyle name="20% - Accent5 2 2 2 3 5" xfId="2362"/>
    <cellStyle name="20% - Accent5 2 2 2 3 5 2" xfId="5278"/>
    <cellStyle name="20% - Accent5 2 2 2 3 5 2 2" xfId="10371"/>
    <cellStyle name="20% - Accent5 2 2 2 3 5 3" xfId="7460"/>
    <cellStyle name="20% - Accent5 2 2 2 3 6" xfId="3824"/>
    <cellStyle name="20% - Accent5 2 2 2 3 6 2" xfId="8917"/>
    <cellStyle name="20% - Accent5 2 2 2 3 7" xfId="6006"/>
    <cellStyle name="20% - Accent5 2 2 2 4" xfId="649"/>
    <cellStyle name="20% - Accent5 2 2 2 4 2" xfId="982"/>
    <cellStyle name="20% - Accent5 2 2 2 4 2 2" xfId="1993"/>
    <cellStyle name="20% - Accent5 2 2 2 4 2 2 2" xfId="3479"/>
    <cellStyle name="20% - Accent5 2 2 2 4 2 2 2 2" xfId="8574"/>
    <cellStyle name="20% - Accent5 2 2 2 4 2 2 3" xfId="4935"/>
    <cellStyle name="20% - Accent5 2 2 2 4 2 2 3 2" xfId="10028"/>
    <cellStyle name="20% - Accent5 2 2 2 4 2 2 4" xfId="7117"/>
    <cellStyle name="20% - Accent5 2 2 2 4 2 3" xfId="2752"/>
    <cellStyle name="20% - Accent5 2 2 2 4 2 3 2" xfId="5668"/>
    <cellStyle name="20% - Accent5 2 2 2 4 2 3 2 2" xfId="10761"/>
    <cellStyle name="20% - Accent5 2 2 2 4 2 3 3" xfId="7850"/>
    <cellStyle name="20% - Accent5 2 2 2 4 2 4" xfId="4214"/>
    <cellStyle name="20% - Accent5 2 2 2 4 2 4 2" xfId="9307"/>
    <cellStyle name="20% - Accent5 2 2 2 4 2 5" xfId="6396"/>
    <cellStyle name="20% - Accent5 2 2 2 4 3" xfId="1663"/>
    <cellStyle name="20% - Accent5 2 2 2 4 3 2" xfId="3149"/>
    <cellStyle name="20% - Accent5 2 2 2 4 3 2 2" xfId="8244"/>
    <cellStyle name="20% - Accent5 2 2 2 4 3 3" xfId="4605"/>
    <cellStyle name="20% - Accent5 2 2 2 4 3 3 2" xfId="9698"/>
    <cellStyle name="20% - Accent5 2 2 2 4 3 4" xfId="6787"/>
    <cellStyle name="20% - Accent5 2 2 2 4 4" xfId="2422"/>
    <cellStyle name="20% - Accent5 2 2 2 4 4 2" xfId="5338"/>
    <cellStyle name="20% - Accent5 2 2 2 4 4 2 2" xfId="10431"/>
    <cellStyle name="20% - Accent5 2 2 2 4 4 3" xfId="7520"/>
    <cellStyle name="20% - Accent5 2 2 2 4 5" xfId="3884"/>
    <cellStyle name="20% - Accent5 2 2 2 4 5 2" xfId="8977"/>
    <cellStyle name="20% - Accent5 2 2 2 4 6" xfId="6066"/>
    <cellStyle name="20% - Accent5 2 2 2 5" xfId="817"/>
    <cellStyle name="20% - Accent5 2 2 2 5 2" xfId="1828"/>
    <cellStyle name="20% - Accent5 2 2 2 5 2 2" xfId="3314"/>
    <cellStyle name="20% - Accent5 2 2 2 5 2 2 2" xfId="8409"/>
    <cellStyle name="20% - Accent5 2 2 2 5 2 3" xfId="4770"/>
    <cellStyle name="20% - Accent5 2 2 2 5 2 3 2" xfId="9863"/>
    <cellStyle name="20% - Accent5 2 2 2 5 2 4" xfId="6952"/>
    <cellStyle name="20% - Accent5 2 2 2 5 3" xfId="2587"/>
    <cellStyle name="20% - Accent5 2 2 2 5 3 2" xfId="5503"/>
    <cellStyle name="20% - Accent5 2 2 2 5 3 2 2" xfId="10596"/>
    <cellStyle name="20% - Accent5 2 2 2 5 3 3" xfId="7685"/>
    <cellStyle name="20% - Accent5 2 2 2 5 4" xfId="4049"/>
    <cellStyle name="20% - Accent5 2 2 2 5 4 2" xfId="9142"/>
    <cellStyle name="20% - Accent5 2 2 2 5 5" xfId="6231"/>
    <cellStyle name="20% - Accent5 2 2 2 6" xfId="1498"/>
    <cellStyle name="20% - Accent5 2 2 2 6 2" xfId="2984"/>
    <cellStyle name="20% - Accent5 2 2 2 6 2 2" xfId="8079"/>
    <cellStyle name="20% - Accent5 2 2 2 6 3" xfId="4440"/>
    <cellStyle name="20% - Accent5 2 2 2 6 3 2" xfId="9533"/>
    <cellStyle name="20% - Accent5 2 2 2 6 4" xfId="6622"/>
    <cellStyle name="20% - Accent5 2 2 2 7" xfId="2257"/>
    <cellStyle name="20% - Accent5 2 2 2 7 2" xfId="5173"/>
    <cellStyle name="20% - Accent5 2 2 2 7 2 2" xfId="10266"/>
    <cellStyle name="20% - Accent5 2 2 2 7 3" xfId="7355"/>
    <cellStyle name="20% - Accent5 2 2 2 8" xfId="3719"/>
    <cellStyle name="20% - Accent5 2 2 2 8 2" xfId="8812"/>
    <cellStyle name="20% - Accent5 2 2 2 9" xfId="5901"/>
    <cellStyle name="20% - Accent5 2 2 3" xfId="466"/>
    <cellStyle name="20% - Accent5 2 2 3 2" xfId="526"/>
    <cellStyle name="20% - Accent5 2 2 3 2 2" xfId="694"/>
    <cellStyle name="20% - Accent5 2 2 3 2 2 2" xfId="1027"/>
    <cellStyle name="20% - Accent5 2 2 3 2 2 2 2" xfId="2038"/>
    <cellStyle name="20% - Accent5 2 2 3 2 2 2 2 2" xfId="3524"/>
    <cellStyle name="20% - Accent5 2 2 3 2 2 2 2 2 2" xfId="8619"/>
    <cellStyle name="20% - Accent5 2 2 3 2 2 2 2 3" xfId="4980"/>
    <cellStyle name="20% - Accent5 2 2 3 2 2 2 2 3 2" xfId="10073"/>
    <cellStyle name="20% - Accent5 2 2 3 2 2 2 2 4" xfId="7162"/>
    <cellStyle name="20% - Accent5 2 2 3 2 2 2 3" xfId="2797"/>
    <cellStyle name="20% - Accent5 2 2 3 2 2 2 3 2" xfId="5713"/>
    <cellStyle name="20% - Accent5 2 2 3 2 2 2 3 2 2" xfId="10806"/>
    <cellStyle name="20% - Accent5 2 2 3 2 2 2 3 3" xfId="7895"/>
    <cellStyle name="20% - Accent5 2 2 3 2 2 2 4" xfId="4259"/>
    <cellStyle name="20% - Accent5 2 2 3 2 2 2 4 2" xfId="9352"/>
    <cellStyle name="20% - Accent5 2 2 3 2 2 2 5" xfId="6441"/>
    <cellStyle name="20% - Accent5 2 2 3 2 2 3" xfId="1708"/>
    <cellStyle name="20% - Accent5 2 2 3 2 2 3 2" xfId="3194"/>
    <cellStyle name="20% - Accent5 2 2 3 2 2 3 2 2" xfId="8289"/>
    <cellStyle name="20% - Accent5 2 2 3 2 2 3 3" xfId="4650"/>
    <cellStyle name="20% - Accent5 2 2 3 2 2 3 3 2" xfId="9743"/>
    <cellStyle name="20% - Accent5 2 2 3 2 2 3 4" xfId="6832"/>
    <cellStyle name="20% - Accent5 2 2 3 2 2 4" xfId="2467"/>
    <cellStyle name="20% - Accent5 2 2 3 2 2 4 2" xfId="5383"/>
    <cellStyle name="20% - Accent5 2 2 3 2 2 4 2 2" xfId="10476"/>
    <cellStyle name="20% - Accent5 2 2 3 2 2 4 3" xfId="7565"/>
    <cellStyle name="20% - Accent5 2 2 3 2 2 5" xfId="3929"/>
    <cellStyle name="20% - Accent5 2 2 3 2 2 5 2" xfId="9022"/>
    <cellStyle name="20% - Accent5 2 2 3 2 2 6" xfId="6111"/>
    <cellStyle name="20% - Accent5 2 2 3 2 3" xfId="862"/>
    <cellStyle name="20% - Accent5 2 2 3 2 3 2" xfId="1873"/>
    <cellStyle name="20% - Accent5 2 2 3 2 3 2 2" xfId="3359"/>
    <cellStyle name="20% - Accent5 2 2 3 2 3 2 2 2" xfId="8454"/>
    <cellStyle name="20% - Accent5 2 2 3 2 3 2 3" xfId="4815"/>
    <cellStyle name="20% - Accent5 2 2 3 2 3 2 3 2" xfId="9908"/>
    <cellStyle name="20% - Accent5 2 2 3 2 3 2 4" xfId="6997"/>
    <cellStyle name="20% - Accent5 2 2 3 2 3 3" xfId="2632"/>
    <cellStyle name="20% - Accent5 2 2 3 2 3 3 2" xfId="5548"/>
    <cellStyle name="20% - Accent5 2 2 3 2 3 3 2 2" xfId="10641"/>
    <cellStyle name="20% - Accent5 2 2 3 2 3 3 3" xfId="7730"/>
    <cellStyle name="20% - Accent5 2 2 3 2 3 4" xfId="4094"/>
    <cellStyle name="20% - Accent5 2 2 3 2 3 4 2" xfId="9187"/>
    <cellStyle name="20% - Accent5 2 2 3 2 3 5" xfId="6276"/>
    <cellStyle name="20% - Accent5 2 2 3 2 4" xfId="1543"/>
    <cellStyle name="20% - Accent5 2 2 3 2 4 2" xfId="3029"/>
    <cellStyle name="20% - Accent5 2 2 3 2 4 2 2" xfId="8124"/>
    <cellStyle name="20% - Accent5 2 2 3 2 4 3" xfId="4485"/>
    <cellStyle name="20% - Accent5 2 2 3 2 4 3 2" xfId="9578"/>
    <cellStyle name="20% - Accent5 2 2 3 2 4 4" xfId="6667"/>
    <cellStyle name="20% - Accent5 2 2 3 2 5" xfId="2302"/>
    <cellStyle name="20% - Accent5 2 2 3 2 5 2" xfId="5218"/>
    <cellStyle name="20% - Accent5 2 2 3 2 5 2 2" xfId="10311"/>
    <cellStyle name="20% - Accent5 2 2 3 2 5 3" xfId="7400"/>
    <cellStyle name="20% - Accent5 2 2 3 2 6" xfId="3764"/>
    <cellStyle name="20% - Accent5 2 2 3 2 6 2" xfId="8857"/>
    <cellStyle name="20% - Accent5 2 2 3 2 7" xfId="5946"/>
    <cellStyle name="20% - Accent5 2 2 3 3" xfId="571"/>
    <cellStyle name="20% - Accent5 2 2 3 3 2" xfId="739"/>
    <cellStyle name="20% - Accent5 2 2 3 3 2 2" xfId="1072"/>
    <cellStyle name="20% - Accent5 2 2 3 3 2 2 2" xfId="2083"/>
    <cellStyle name="20% - Accent5 2 2 3 3 2 2 2 2" xfId="3569"/>
    <cellStyle name="20% - Accent5 2 2 3 3 2 2 2 2 2" xfId="8664"/>
    <cellStyle name="20% - Accent5 2 2 3 3 2 2 2 3" xfId="5025"/>
    <cellStyle name="20% - Accent5 2 2 3 3 2 2 2 3 2" xfId="10118"/>
    <cellStyle name="20% - Accent5 2 2 3 3 2 2 2 4" xfId="7207"/>
    <cellStyle name="20% - Accent5 2 2 3 3 2 2 3" xfId="2842"/>
    <cellStyle name="20% - Accent5 2 2 3 3 2 2 3 2" xfId="5758"/>
    <cellStyle name="20% - Accent5 2 2 3 3 2 2 3 2 2" xfId="10851"/>
    <cellStyle name="20% - Accent5 2 2 3 3 2 2 3 3" xfId="7940"/>
    <cellStyle name="20% - Accent5 2 2 3 3 2 2 4" xfId="4304"/>
    <cellStyle name="20% - Accent5 2 2 3 3 2 2 4 2" xfId="9397"/>
    <cellStyle name="20% - Accent5 2 2 3 3 2 2 5" xfId="6486"/>
    <cellStyle name="20% - Accent5 2 2 3 3 2 3" xfId="1753"/>
    <cellStyle name="20% - Accent5 2 2 3 3 2 3 2" xfId="3239"/>
    <cellStyle name="20% - Accent5 2 2 3 3 2 3 2 2" xfId="8334"/>
    <cellStyle name="20% - Accent5 2 2 3 3 2 3 3" xfId="4695"/>
    <cellStyle name="20% - Accent5 2 2 3 3 2 3 3 2" xfId="9788"/>
    <cellStyle name="20% - Accent5 2 2 3 3 2 3 4" xfId="6877"/>
    <cellStyle name="20% - Accent5 2 2 3 3 2 4" xfId="2512"/>
    <cellStyle name="20% - Accent5 2 2 3 3 2 4 2" xfId="5428"/>
    <cellStyle name="20% - Accent5 2 2 3 3 2 4 2 2" xfId="10521"/>
    <cellStyle name="20% - Accent5 2 2 3 3 2 4 3" xfId="7610"/>
    <cellStyle name="20% - Accent5 2 2 3 3 2 5" xfId="3974"/>
    <cellStyle name="20% - Accent5 2 2 3 3 2 5 2" xfId="9067"/>
    <cellStyle name="20% - Accent5 2 2 3 3 2 6" xfId="6156"/>
    <cellStyle name="20% - Accent5 2 2 3 3 3" xfId="907"/>
    <cellStyle name="20% - Accent5 2 2 3 3 3 2" xfId="1918"/>
    <cellStyle name="20% - Accent5 2 2 3 3 3 2 2" xfId="3404"/>
    <cellStyle name="20% - Accent5 2 2 3 3 3 2 2 2" xfId="8499"/>
    <cellStyle name="20% - Accent5 2 2 3 3 3 2 3" xfId="4860"/>
    <cellStyle name="20% - Accent5 2 2 3 3 3 2 3 2" xfId="9953"/>
    <cellStyle name="20% - Accent5 2 2 3 3 3 2 4" xfId="7042"/>
    <cellStyle name="20% - Accent5 2 2 3 3 3 3" xfId="2677"/>
    <cellStyle name="20% - Accent5 2 2 3 3 3 3 2" xfId="5593"/>
    <cellStyle name="20% - Accent5 2 2 3 3 3 3 2 2" xfId="10686"/>
    <cellStyle name="20% - Accent5 2 2 3 3 3 3 3" xfId="7775"/>
    <cellStyle name="20% - Accent5 2 2 3 3 3 4" xfId="4139"/>
    <cellStyle name="20% - Accent5 2 2 3 3 3 4 2" xfId="9232"/>
    <cellStyle name="20% - Accent5 2 2 3 3 3 5" xfId="6321"/>
    <cellStyle name="20% - Accent5 2 2 3 3 4" xfId="1588"/>
    <cellStyle name="20% - Accent5 2 2 3 3 4 2" xfId="3074"/>
    <cellStyle name="20% - Accent5 2 2 3 3 4 2 2" xfId="8169"/>
    <cellStyle name="20% - Accent5 2 2 3 3 4 3" xfId="4530"/>
    <cellStyle name="20% - Accent5 2 2 3 3 4 3 2" xfId="9623"/>
    <cellStyle name="20% - Accent5 2 2 3 3 4 4" xfId="6712"/>
    <cellStyle name="20% - Accent5 2 2 3 3 5" xfId="2347"/>
    <cellStyle name="20% - Accent5 2 2 3 3 5 2" xfId="5263"/>
    <cellStyle name="20% - Accent5 2 2 3 3 5 2 2" xfId="10356"/>
    <cellStyle name="20% - Accent5 2 2 3 3 5 3" xfId="7445"/>
    <cellStyle name="20% - Accent5 2 2 3 3 6" xfId="3809"/>
    <cellStyle name="20% - Accent5 2 2 3 3 6 2" xfId="8902"/>
    <cellStyle name="20% - Accent5 2 2 3 3 7" xfId="5991"/>
    <cellStyle name="20% - Accent5 2 2 3 4" xfId="634"/>
    <cellStyle name="20% - Accent5 2 2 3 4 2" xfId="967"/>
    <cellStyle name="20% - Accent5 2 2 3 4 2 2" xfId="1978"/>
    <cellStyle name="20% - Accent5 2 2 3 4 2 2 2" xfId="3464"/>
    <cellStyle name="20% - Accent5 2 2 3 4 2 2 2 2" xfId="8559"/>
    <cellStyle name="20% - Accent5 2 2 3 4 2 2 3" xfId="4920"/>
    <cellStyle name="20% - Accent5 2 2 3 4 2 2 3 2" xfId="10013"/>
    <cellStyle name="20% - Accent5 2 2 3 4 2 2 4" xfId="7102"/>
    <cellStyle name="20% - Accent5 2 2 3 4 2 3" xfId="2737"/>
    <cellStyle name="20% - Accent5 2 2 3 4 2 3 2" xfId="5653"/>
    <cellStyle name="20% - Accent5 2 2 3 4 2 3 2 2" xfId="10746"/>
    <cellStyle name="20% - Accent5 2 2 3 4 2 3 3" xfId="7835"/>
    <cellStyle name="20% - Accent5 2 2 3 4 2 4" xfId="4199"/>
    <cellStyle name="20% - Accent5 2 2 3 4 2 4 2" xfId="9292"/>
    <cellStyle name="20% - Accent5 2 2 3 4 2 5" xfId="6381"/>
    <cellStyle name="20% - Accent5 2 2 3 4 3" xfId="1648"/>
    <cellStyle name="20% - Accent5 2 2 3 4 3 2" xfId="3134"/>
    <cellStyle name="20% - Accent5 2 2 3 4 3 2 2" xfId="8229"/>
    <cellStyle name="20% - Accent5 2 2 3 4 3 3" xfId="4590"/>
    <cellStyle name="20% - Accent5 2 2 3 4 3 3 2" xfId="9683"/>
    <cellStyle name="20% - Accent5 2 2 3 4 3 4" xfId="6772"/>
    <cellStyle name="20% - Accent5 2 2 3 4 4" xfId="2407"/>
    <cellStyle name="20% - Accent5 2 2 3 4 4 2" xfId="5323"/>
    <cellStyle name="20% - Accent5 2 2 3 4 4 2 2" xfId="10416"/>
    <cellStyle name="20% - Accent5 2 2 3 4 4 3" xfId="7505"/>
    <cellStyle name="20% - Accent5 2 2 3 4 5" xfId="3869"/>
    <cellStyle name="20% - Accent5 2 2 3 4 5 2" xfId="8962"/>
    <cellStyle name="20% - Accent5 2 2 3 4 6" xfId="6051"/>
    <cellStyle name="20% - Accent5 2 2 3 5" xfId="802"/>
    <cellStyle name="20% - Accent5 2 2 3 5 2" xfId="1813"/>
    <cellStyle name="20% - Accent5 2 2 3 5 2 2" xfId="3299"/>
    <cellStyle name="20% - Accent5 2 2 3 5 2 2 2" xfId="8394"/>
    <cellStyle name="20% - Accent5 2 2 3 5 2 3" xfId="4755"/>
    <cellStyle name="20% - Accent5 2 2 3 5 2 3 2" xfId="9848"/>
    <cellStyle name="20% - Accent5 2 2 3 5 2 4" xfId="6937"/>
    <cellStyle name="20% - Accent5 2 2 3 5 3" xfId="2572"/>
    <cellStyle name="20% - Accent5 2 2 3 5 3 2" xfId="5488"/>
    <cellStyle name="20% - Accent5 2 2 3 5 3 2 2" xfId="10581"/>
    <cellStyle name="20% - Accent5 2 2 3 5 3 3" xfId="7670"/>
    <cellStyle name="20% - Accent5 2 2 3 5 4" xfId="4034"/>
    <cellStyle name="20% - Accent5 2 2 3 5 4 2" xfId="9127"/>
    <cellStyle name="20% - Accent5 2 2 3 5 5" xfId="6216"/>
    <cellStyle name="20% - Accent5 2 2 3 6" xfId="1483"/>
    <cellStyle name="20% - Accent5 2 2 3 6 2" xfId="2969"/>
    <cellStyle name="20% - Accent5 2 2 3 6 2 2" xfId="8064"/>
    <cellStyle name="20% - Accent5 2 2 3 6 3" xfId="4425"/>
    <cellStyle name="20% - Accent5 2 2 3 6 3 2" xfId="9518"/>
    <cellStyle name="20% - Accent5 2 2 3 6 4" xfId="6607"/>
    <cellStyle name="20% - Accent5 2 2 3 7" xfId="2242"/>
    <cellStyle name="20% - Accent5 2 2 3 7 2" xfId="5158"/>
    <cellStyle name="20% - Accent5 2 2 3 7 2 2" xfId="10251"/>
    <cellStyle name="20% - Accent5 2 2 3 7 3" xfId="7340"/>
    <cellStyle name="20% - Accent5 2 2 3 8" xfId="3704"/>
    <cellStyle name="20% - Accent5 2 2 3 8 2" xfId="8797"/>
    <cellStyle name="20% - Accent5 2 2 3 9" xfId="5886"/>
    <cellStyle name="20% - Accent5 2 2 4" xfId="451"/>
    <cellStyle name="20% - Accent5 2 2 4 2" xfId="511"/>
    <cellStyle name="20% - Accent5 2 2 4 2 2" xfId="679"/>
    <cellStyle name="20% - Accent5 2 2 4 2 2 2" xfId="1012"/>
    <cellStyle name="20% - Accent5 2 2 4 2 2 2 2" xfId="2023"/>
    <cellStyle name="20% - Accent5 2 2 4 2 2 2 2 2" xfId="3509"/>
    <cellStyle name="20% - Accent5 2 2 4 2 2 2 2 2 2" xfId="8604"/>
    <cellStyle name="20% - Accent5 2 2 4 2 2 2 2 3" xfId="4965"/>
    <cellStyle name="20% - Accent5 2 2 4 2 2 2 2 3 2" xfId="10058"/>
    <cellStyle name="20% - Accent5 2 2 4 2 2 2 2 4" xfId="7147"/>
    <cellStyle name="20% - Accent5 2 2 4 2 2 2 3" xfId="2782"/>
    <cellStyle name="20% - Accent5 2 2 4 2 2 2 3 2" xfId="5698"/>
    <cellStyle name="20% - Accent5 2 2 4 2 2 2 3 2 2" xfId="10791"/>
    <cellStyle name="20% - Accent5 2 2 4 2 2 2 3 3" xfId="7880"/>
    <cellStyle name="20% - Accent5 2 2 4 2 2 2 4" xfId="4244"/>
    <cellStyle name="20% - Accent5 2 2 4 2 2 2 4 2" xfId="9337"/>
    <cellStyle name="20% - Accent5 2 2 4 2 2 2 5" xfId="6426"/>
    <cellStyle name="20% - Accent5 2 2 4 2 2 3" xfId="1693"/>
    <cellStyle name="20% - Accent5 2 2 4 2 2 3 2" xfId="3179"/>
    <cellStyle name="20% - Accent5 2 2 4 2 2 3 2 2" xfId="8274"/>
    <cellStyle name="20% - Accent5 2 2 4 2 2 3 3" xfId="4635"/>
    <cellStyle name="20% - Accent5 2 2 4 2 2 3 3 2" xfId="9728"/>
    <cellStyle name="20% - Accent5 2 2 4 2 2 3 4" xfId="6817"/>
    <cellStyle name="20% - Accent5 2 2 4 2 2 4" xfId="2452"/>
    <cellStyle name="20% - Accent5 2 2 4 2 2 4 2" xfId="5368"/>
    <cellStyle name="20% - Accent5 2 2 4 2 2 4 2 2" xfId="10461"/>
    <cellStyle name="20% - Accent5 2 2 4 2 2 4 3" xfId="7550"/>
    <cellStyle name="20% - Accent5 2 2 4 2 2 5" xfId="3914"/>
    <cellStyle name="20% - Accent5 2 2 4 2 2 5 2" xfId="9007"/>
    <cellStyle name="20% - Accent5 2 2 4 2 2 6" xfId="6096"/>
    <cellStyle name="20% - Accent5 2 2 4 2 3" xfId="847"/>
    <cellStyle name="20% - Accent5 2 2 4 2 3 2" xfId="1858"/>
    <cellStyle name="20% - Accent5 2 2 4 2 3 2 2" xfId="3344"/>
    <cellStyle name="20% - Accent5 2 2 4 2 3 2 2 2" xfId="8439"/>
    <cellStyle name="20% - Accent5 2 2 4 2 3 2 3" xfId="4800"/>
    <cellStyle name="20% - Accent5 2 2 4 2 3 2 3 2" xfId="9893"/>
    <cellStyle name="20% - Accent5 2 2 4 2 3 2 4" xfId="6982"/>
    <cellStyle name="20% - Accent5 2 2 4 2 3 3" xfId="2617"/>
    <cellStyle name="20% - Accent5 2 2 4 2 3 3 2" xfId="5533"/>
    <cellStyle name="20% - Accent5 2 2 4 2 3 3 2 2" xfId="10626"/>
    <cellStyle name="20% - Accent5 2 2 4 2 3 3 3" xfId="7715"/>
    <cellStyle name="20% - Accent5 2 2 4 2 3 4" xfId="4079"/>
    <cellStyle name="20% - Accent5 2 2 4 2 3 4 2" xfId="9172"/>
    <cellStyle name="20% - Accent5 2 2 4 2 3 5" xfId="6261"/>
    <cellStyle name="20% - Accent5 2 2 4 2 4" xfId="1528"/>
    <cellStyle name="20% - Accent5 2 2 4 2 4 2" xfId="3014"/>
    <cellStyle name="20% - Accent5 2 2 4 2 4 2 2" xfId="8109"/>
    <cellStyle name="20% - Accent5 2 2 4 2 4 3" xfId="4470"/>
    <cellStyle name="20% - Accent5 2 2 4 2 4 3 2" xfId="9563"/>
    <cellStyle name="20% - Accent5 2 2 4 2 4 4" xfId="6652"/>
    <cellStyle name="20% - Accent5 2 2 4 2 5" xfId="2287"/>
    <cellStyle name="20% - Accent5 2 2 4 2 5 2" xfId="5203"/>
    <cellStyle name="20% - Accent5 2 2 4 2 5 2 2" xfId="10296"/>
    <cellStyle name="20% - Accent5 2 2 4 2 5 3" xfId="7385"/>
    <cellStyle name="20% - Accent5 2 2 4 2 6" xfId="3749"/>
    <cellStyle name="20% - Accent5 2 2 4 2 6 2" xfId="8842"/>
    <cellStyle name="20% - Accent5 2 2 4 2 7" xfId="5931"/>
    <cellStyle name="20% - Accent5 2 2 4 3" xfId="619"/>
    <cellStyle name="20% - Accent5 2 2 4 3 2" xfId="952"/>
    <cellStyle name="20% - Accent5 2 2 4 3 2 2" xfId="1963"/>
    <cellStyle name="20% - Accent5 2 2 4 3 2 2 2" xfId="3449"/>
    <cellStyle name="20% - Accent5 2 2 4 3 2 2 2 2" xfId="8544"/>
    <cellStyle name="20% - Accent5 2 2 4 3 2 2 3" xfId="4905"/>
    <cellStyle name="20% - Accent5 2 2 4 3 2 2 3 2" xfId="9998"/>
    <cellStyle name="20% - Accent5 2 2 4 3 2 2 4" xfId="7087"/>
    <cellStyle name="20% - Accent5 2 2 4 3 2 3" xfId="2722"/>
    <cellStyle name="20% - Accent5 2 2 4 3 2 3 2" xfId="5638"/>
    <cellStyle name="20% - Accent5 2 2 4 3 2 3 2 2" xfId="10731"/>
    <cellStyle name="20% - Accent5 2 2 4 3 2 3 3" xfId="7820"/>
    <cellStyle name="20% - Accent5 2 2 4 3 2 4" xfId="4184"/>
    <cellStyle name="20% - Accent5 2 2 4 3 2 4 2" xfId="9277"/>
    <cellStyle name="20% - Accent5 2 2 4 3 2 5" xfId="6366"/>
    <cellStyle name="20% - Accent5 2 2 4 3 3" xfId="1633"/>
    <cellStyle name="20% - Accent5 2 2 4 3 3 2" xfId="3119"/>
    <cellStyle name="20% - Accent5 2 2 4 3 3 2 2" xfId="8214"/>
    <cellStyle name="20% - Accent5 2 2 4 3 3 3" xfId="4575"/>
    <cellStyle name="20% - Accent5 2 2 4 3 3 3 2" xfId="9668"/>
    <cellStyle name="20% - Accent5 2 2 4 3 3 4" xfId="6757"/>
    <cellStyle name="20% - Accent5 2 2 4 3 4" xfId="2392"/>
    <cellStyle name="20% - Accent5 2 2 4 3 4 2" xfId="5308"/>
    <cellStyle name="20% - Accent5 2 2 4 3 4 2 2" xfId="10401"/>
    <cellStyle name="20% - Accent5 2 2 4 3 4 3" xfId="7490"/>
    <cellStyle name="20% - Accent5 2 2 4 3 5" xfId="3854"/>
    <cellStyle name="20% - Accent5 2 2 4 3 5 2" xfId="8947"/>
    <cellStyle name="20% - Accent5 2 2 4 3 6" xfId="6036"/>
    <cellStyle name="20% - Accent5 2 2 4 4" xfId="787"/>
    <cellStyle name="20% - Accent5 2 2 4 4 2" xfId="1798"/>
    <cellStyle name="20% - Accent5 2 2 4 4 2 2" xfId="3284"/>
    <cellStyle name="20% - Accent5 2 2 4 4 2 2 2" xfId="8379"/>
    <cellStyle name="20% - Accent5 2 2 4 4 2 3" xfId="4740"/>
    <cellStyle name="20% - Accent5 2 2 4 4 2 3 2" xfId="9833"/>
    <cellStyle name="20% - Accent5 2 2 4 4 2 4" xfId="6922"/>
    <cellStyle name="20% - Accent5 2 2 4 4 3" xfId="2557"/>
    <cellStyle name="20% - Accent5 2 2 4 4 3 2" xfId="5473"/>
    <cellStyle name="20% - Accent5 2 2 4 4 3 2 2" xfId="10566"/>
    <cellStyle name="20% - Accent5 2 2 4 4 3 3" xfId="7655"/>
    <cellStyle name="20% - Accent5 2 2 4 4 4" xfId="4019"/>
    <cellStyle name="20% - Accent5 2 2 4 4 4 2" xfId="9112"/>
    <cellStyle name="20% - Accent5 2 2 4 4 5" xfId="6201"/>
    <cellStyle name="20% - Accent5 2 2 4 5" xfId="1468"/>
    <cellStyle name="20% - Accent5 2 2 4 5 2" xfId="2954"/>
    <cellStyle name="20% - Accent5 2 2 4 5 2 2" xfId="8049"/>
    <cellStyle name="20% - Accent5 2 2 4 5 3" xfId="4410"/>
    <cellStyle name="20% - Accent5 2 2 4 5 3 2" xfId="9503"/>
    <cellStyle name="20% - Accent5 2 2 4 5 4" xfId="6592"/>
    <cellStyle name="20% - Accent5 2 2 4 6" xfId="2227"/>
    <cellStyle name="20% - Accent5 2 2 4 6 2" xfId="5143"/>
    <cellStyle name="20% - Accent5 2 2 4 6 2 2" xfId="10236"/>
    <cellStyle name="20% - Accent5 2 2 4 6 3" xfId="7325"/>
    <cellStyle name="20% - Accent5 2 2 4 7" xfId="3689"/>
    <cellStyle name="20% - Accent5 2 2 4 7 2" xfId="8782"/>
    <cellStyle name="20% - Accent5 2 2 4 8" xfId="5871"/>
    <cellStyle name="20% - Accent5 2 2 5" xfId="496"/>
    <cellStyle name="20% - Accent5 2 2 5 2" xfId="664"/>
    <cellStyle name="20% - Accent5 2 2 5 2 2" xfId="997"/>
    <cellStyle name="20% - Accent5 2 2 5 2 2 2" xfId="2008"/>
    <cellStyle name="20% - Accent5 2 2 5 2 2 2 2" xfId="3494"/>
    <cellStyle name="20% - Accent5 2 2 5 2 2 2 2 2" xfId="8589"/>
    <cellStyle name="20% - Accent5 2 2 5 2 2 2 3" xfId="4950"/>
    <cellStyle name="20% - Accent5 2 2 5 2 2 2 3 2" xfId="10043"/>
    <cellStyle name="20% - Accent5 2 2 5 2 2 2 4" xfId="7132"/>
    <cellStyle name="20% - Accent5 2 2 5 2 2 3" xfId="2767"/>
    <cellStyle name="20% - Accent5 2 2 5 2 2 3 2" xfId="5683"/>
    <cellStyle name="20% - Accent5 2 2 5 2 2 3 2 2" xfId="10776"/>
    <cellStyle name="20% - Accent5 2 2 5 2 2 3 3" xfId="7865"/>
    <cellStyle name="20% - Accent5 2 2 5 2 2 4" xfId="4229"/>
    <cellStyle name="20% - Accent5 2 2 5 2 2 4 2" xfId="9322"/>
    <cellStyle name="20% - Accent5 2 2 5 2 2 5" xfId="6411"/>
    <cellStyle name="20% - Accent5 2 2 5 2 3" xfId="1678"/>
    <cellStyle name="20% - Accent5 2 2 5 2 3 2" xfId="3164"/>
    <cellStyle name="20% - Accent5 2 2 5 2 3 2 2" xfId="8259"/>
    <cellStyle name="20% - Accent5 2 2 5 2 3 3" xfId="4620"/>
    <cellStyle name="20% - Accent5 2 2 5 2 3 3 2" xfId="9713"/>
    <cellStyle name="20% - Accent5 2 2 5 2 3 4" xfId="6802"/>
    <cellStyle name="20% - Accent5 2 2 5 2 4" xfId="2437"/>
    <cellStyle name="20% - Accent5 2 2 5 2 4 2" xfId="5353"/>
    <cellStyle name="20% - Accent5 2 2 5 2 4 2 2" xfId="10446"/>
    <cellStyle name="20% - Accent5 2 2 5 2 4 3" xfId="7535"/>
    <cellStyle name="20% - Accent5 2 2 5 2 5" xfId="3899"/>
    <cellStyle name="20% - Accent5 2 2 5 2 5 2" xfId="8992"/>
    <cellStyle name="20% - Accent5 2 2 5 2 6" xfId="6081"/>
    <cellStyle name="20% - Accent5 2 2 5 3" xfId="832"/>
    <cellStyle name="20% - Accent5 2 2 5 3 2" xfId="1843"/>
    <cellStyle name="20% - Accent5 2 2 5 3 2 2" xfId="3329"/>
    <cellStyle name="20% - Accent5 2 2 5 3 2 2 2" xfId="8424"/>
    <cellStyle name="20% - Accent5 2 2 5 3 2 3" xfId="4785"/>
    <cellStyle name="20% - Accent5 2 2 5 3 2 3 2" xfId="9878"/>
    <cellStyle name="20% - Accent5 2 2 5 3 2 4" xfId="6967"/>
    <cellStyle name="20% - Accent5 2 2 5 3 3" xfId="2602"/>
    <cellStyle name="20% - Accent5 2 2 5 3 3 2" xfId="5518"/>
    <cellStyle name="20% - Accent5 2 2 5 3 3 2 2" xfId="10611"/>
    <cellStyle name="20% - Accent5 2 2 5 3 3 3" xfId="7700"/>
    <cellStyle name="20% - Accent5 2 2 5 3 4" xfId="4064"/>
    <cellStyle name="20% - Accent5 2 2 5 3 4 2" xfId="9157"/>
    <cellStyle name="20% - Accent5 2 2 5 3 5" xfId="6246"/>
    <cellStyle name="20% - Accent5 2 2 5 4" xfId="1513"/>
    <cellStyle name="20% - Accent5 2 2 5 4 2" xfId="2999"/>
    <cellStyle name="20% - Accent5 2 2 5 4 2 2" xfId="8094"/>
    <cellStyle name="20% - Accent5 2 2 5 4 3" xfId="4455"/>
    <cellStyle name="20% - Accent5 2 2 5 4 3 2" xfId="9548"/>
    <cellStyle name="20% - Accent5 2 2 5 4 4" xfId="6637"/>
    <cellStyle name="20% - Accent5 2 2 5 5" xfId="2272"/>
    <cellStyle name="20% - Accent5 2 2 5 5 2" xfId="5188"/>
    <cellStyle name="20% - Accent5 2 2 5 5 2 2" xfId="10281"/>
    <cellStyle name="20% - Accent5 2 2 5 5 3" xfId="7370"/>
    <cellStyle name="20% - Accent5 2 2 5 6" xfId="3734"/>
    <cellStyle name="20% - Accent5 2 2 5 6 2" xfId="8827"/>
    <cellStyle name="20% - Accent5 2 2 5 7" xfId="5916"/>
    <cellStyle name="20% - Accent5 2 2 6" xfId="556"/>
    <cellStyle name="20% - Accent5 2 2 6 2" xfId="724"/>
    <cellStyle name="20% - Accent5 2 2 6 2 2" xfId="1057"/>
    <cellStyle name="20% - Accent5 2 2 6 2 2 2" xfId="2068"/>
    <cellStyle name="20% - Accent5 2 2 6 2 2 2 2" xfId="3554"/>
    <cellStyle name="20% - Accent5 2 2 6 2 2 2 2 2" xfId="8649"/>
    <cellStyle name="20% - Accent5 2 2 6 2 2 2 3" xfId="5010"/>
    <cellStyle name="20% - Accent5 2 2 6 2 2 2 3 2" xfId="10103"/>
    <cellStyle name="20% - Accent5 2 2 6 2 2 2 4" xfId="7192"/>
    <cellStyle name="20% - Accent5 2 2 6 2 2 3" xfId="2827"/>
    <cellStyle name="20% - Accent5 2 2 6 2 2 3 2" xfId="5743"/>
    <cellStyle name="20% - Accent5 2 2 6 2 2 3 2 2" xfId="10836"/>
    <cellStyle name="20% - Accent5 2 2 6 2 2 3 3" xfId="7925"/>
    <cellStyle name="20% - Accent5 2 2 6 2 2 4" xfId="4289"/>
    <cellStyle name="20% - Accent5 2 2 6 2 2 4 2" xfId="9382"/>
    <cellStyle name="20% - Accent5 2 2 6 2 2 5" xfId="6471"/>
    <cellStyle name="20% - Accent5 2 2 6 2 3" xfId="1738"/>
    <cellStyle name="20% - Accent5 2 2 6 2 3 2" xfId="3224"/>
    <cellStyle name="20% - Accent5 2 2 6 2 3 2 2" xfId="8319"/>
    <cellStyle name="20% - Accent5 2 2 6 2 3 3" xfId="4680"/>
    <cellStyle name="20% - Accent5 2 2 6 2 3 3 2" xfId="9773"/>
    <cellStyle name="20% - Accent5 2 2 6 2 3 4" xfId="6862"/>
    <cellStyle name="20% - Accent5 2 2 6 2 4" xfId="2497"/>
    <cellStyle name="20% - Accent5 2 2 6 2 4 2" xfId="5413"/>
    <cellStyle name="20% - Accent5 2 2 6 2 4 2 2" xfId="10506"/>
    <cellStyle name="20% - Accent5 2 2 6 2 4 3" xfId="7595"/>
    <cellStyle name="20% - Accent5 2 2 6 2 5" xfId="3959"/>
    <cellStyle name="20% - Accent5 2 2 6 2 5 2" xfId="9052"/>
    <cellStyle name="20% - Accent5 2 2 6 2 6" xfId="6141"/>
    <cellStyle name="20% - Accent5 2 2 6 3" xfId="892"/>
    <cellStyle name="20% - Accent5 2 2 6 3 2" xfId="1903"/>
    <cellStyle name="20% - Accent5 2 2 6 3 2 2" xfId="3389"/>
    <cellStyle name="20% - Accent5 2 2 6 3 2 2 2" xfId="8484"/>
    <cellStyle name="20% - Accent5 2 2 6 3 2 3" xfId="4845"/>
    <cellStyle name="20% - Accent5 2 2 6 3 2 3 2" xfId="9938"/>
    <cellStyle name="20% - Accent5 2 2 6 3 2 4" xfId="7027"/>
    <cellStyle name="20% - Accent5 2 2 6 3 3" xfId="2662"/>
    <cellStyle name="20% - Accent5 2 2 6 3 3 2" xfId="5578"/>
    <cellStyle name="20% - Accent5 2 2 6 3 3 2 2" xfId="10671"/>
    <cellStyle name="20% - Accent5 2 2 6 3 3 3" xfId="7760"/>
    <cellStyle name="20% - Accent5 2 2 6 3 4" xfId="4124"/>
    <cellStyle name="20% - Accent5 2 2 6 3 4 2" xfId="9217"/>
    <cellStyle name="20% - Accent5 2 2 6 3 5" xfId="6306"/>
    <cellStyle name="20% - Accent5 2 2 6 4" xfId="1573"/>
    <cellStyle name="20% - Accent5 2 2 6 4 2" xfId="3059"/>
    <cellStyle name="20% - Accent5 2 2 6 4 2 2" xfId="8154"/>
    <cellStyle name="20% - Accent5 2 2 6 4 3" xfId="4515"/>
    <cellStyle name="20% - Accent5 2 2 6 4 3 2" xfId="9608"/>
    <cellStyle name="20% - Accent5 2 2 6 4 4" xfId="6697"/>
    <cellStyle name="20% - Accent5 2 2 6 5" xfId="2332"/>
    <cellStyle name="20% - Accent5 2 2 6 5 2" xfId="5248"/>
    <cellStyle name="20% - Accent5 2 2 6 5 2 2" xfId="10341"/>
    <cellStyle name="20% - Accent5 2 2 6 5 3" xfId="7430"/>
    <cellStyle name="20% - Accent5 2 2 6 6" xfId="3794"/>
    <cellStyle name="20% - Accent5 2 2 6 6 2" xfId="8887"/>
    <cellStyle name="20% - Accent5 2 2 6 7" xfId="5976"/>
    <cellStyle name="20% - Accent5 2 2 7" xfId="604"/>
    <cellStyle name="20% - Accent5 2 2 7 2" xfId="937"/>
    <cellStyle name="20% - Accent5 2 2 7 2 2" xfId="1948"/>
    <cellStyle name="20% - Accent5 2 2 7 2 2 2" xfId="3434"/>
    <cellStyle name="20% - Accent5 2 2 7 2 2 2 2" xfId="8529"/>
    <cellStyle name="20% - Accent5 2 2 7 2 2 3" xfId="4890"/>
    <cellStyle name="20% - Accent5 2 2 7 2 2 3 2" xfId="9983"/>
    <cellStyle name="20% - Accent5 2 2 7 2 2 4" xfId="7072"/>
    <cellStyle name="20% - Accent5 2 2 7 2 3" xfId="2707"/>
    <cellStyle name="20% - Accent5 2 2 7 2 3 2" xfId="5623"/>
    <cellStyle name="20% - Accent5 2 2 7 2 3 2 2" xfId="10716"/>
    <cellStyle name="20% - Accent5 2 2 7 2 3 3" xfId="7805"/>
    <cellStyle name="20% - Accent5 2 2 7 2 4" xfId="4169"/>
    <cellStyle name="20% - Accent5 2 2 7 2 4 2" xfId="9262"/>
    <cellStyle name="20% - Accent5 2 2 7 2 5" xfId="6351"/>
    <cellStyle name="20% - Accent5 2 2 7 3" xfId="1618"/>
    <cellStyle name="20% - Accent5 2 2 7 3 2" xfId="3104"/>
    <cellStyle name="20% - Accent5 2 2 7 3 2 2" xfId="8199"/>
    <cellStyle name="20% - Accent5 2 2 7 3 3" xfId="4560"/>
    <cellStyle name="20% - Accent5 2 2 7 3 3 2" xfId="9653"/>
    <cellStyle name="20% - Accent5 2 2 7 3 4" xfId="6742"/>
    <cellStyle name="20% - Accent5 2 2 7 4" xfId="2377"/>
    <cellStyle name="20% - Accent5 2 2 7 4 2" xfId="5293"/>
    <cellStyle name="20% - Accent5 2 2 7 4 2 2" xfId="10386"/>
    <cellStyle name="20% - Accent5 2 2 7 4 3" xfId="7475"/>
    <cellStyle name="20% - Accent5 2 2 7 5" xfId="3839"/>
    <cellStyle name="20% - Accent5 2 2 7 5 2" xfId="8932"/>
    <cellStyle name="20% - Accent5 2 2 7 6" xfId="6021"/>
    <cellStyle name="20% - Accent5 2 2 8" xfId="772"/>
    <cellStyle name="20% - Accent5 2 2 8 2" xfId="1783"/>
    <cellStyle name="20% - Accent5 2 2 8 2 2" xfId="3269"/>
    <cellStyle name="20% - Accent5 2 2 8 2 2 2" xfId="8364"/>
    <cellStyle name="20% - Accent5 2 2 8 2 3" xfId="4725"/>
    <cellStyle name="20% - Accent5 2 2 8 2 3 2" xfId="9818"/>
    <cellStyle name="20% - Accent5 2 2 8 2 4" xfId="6907"/>
    <cellStyle name="20% - Accent5 2 2 8 3" xfId="2542"/>
    <cellStyle name="20% - Accent5 2 2 8 3 2" xfId="5458"/>
    <cellStyle name="20% - Accent5 2 2 8 3 2 2" xfId="10551"/>
    <cellStyle name="20% - Accent5 2 2 8 3 3" xfId="7640"/>
    <cellStyle name="20% - Accent5 2 2 8 4" xfId="4004"/>
    <cellStyle name="20% - Accent5 2 2 8 4 2" xfId="9097"/>
    <cellStyle name="20% - Accent5 2 2 8 5" xfId="6186"/>
    <cellStyle name="20% - Accent5 2 2 9" xfId="1453"/>
    <cellStyle name="20% - Accent5 2 2 9 2" xfId="2939"/>
    <cellStyle name="20% - Accent5 2 2 9 2 2" xfId="8034"/>
    <cellStyle name="20% - Accent5 2 2 9 3" xfId="4395"/>
    <cellStyle name="20% - Accent5 2 2 9 3 2" xfId="9488"/>
    <cellStyle name="20% - Accent5 2 2 9 4" xfId="6577"/>
    <cellStyle name="20% - Accent5 3" xfId="1131"/>
    <cellStyle name="20% - Accent5 3 2" xfId="2123"/>
    <cellStyle name="20% - Accent5 3 2 2" xfId="3609"/>
    <cellStyle name="20% - Accent5 3 2 2 2" xfId="8704"/>
    <cellStyle name="20% - Accent5 3 2 3" xfId="5065"/>
    <cellStyle name="20% - Accent5 3 2 3 2" xfId="10158"/>
    <cellStyle name="20% - Accent5 3 2 4" xfId="7247"/>
    <cellStyle name="20% - Accent5 3 3" xfId="2882"/>
    <cellStyle name="20% - Accent5 3 3 2" xfId="5798"/>
    <cellStyle name="20% - Accent5 3 3 2 2" xfId="10891"/>
    <cellStyle name="20% - Accent5 3 3 3" xfId="7980"/>
    <cellStyle name="20% - Accent5 3 4" xfId="4344"/>
    <cellStyle name="20% - Accent5 3 4 2" xfId="9437"/>
    <cellStyle name="20% - Accent5 3 5" xfId="6526"/>
    <cellStyle name="20% - Accent5 4" xfId="1132"/>
    <cellStyle name="20% - Accent5 5" xfId="1276"/>
    <cellStyle name="20% - Accent6 2" xfId="329"/>
    <cellStyle name="20% - Accent6 2 2" xfId="394"/>
    <cellStyle name="20% - Accent6 2 2 10" xfId="2213"/>
    <cellStyle name="20% - Accent6 2 2 10 2" xfId="5129"/>
    <cellStyle name="20% - Accent6 2 2 10 2 2" xfId="10222"/>
    <cellStyle name="20% - Accent6 2 2 10 3" xfId="7311"/>
    <cellStyle name="20% - Accent6 2 2 11" xfId="3675"/>
    <cellStyle name="20% - Accent6 2 2 11 2" xfId="8768"/>
    <cellStyle name="20% - Accent6 2 2 12" xfId="5857"/>
    <cellStyle name="20% - Accent6 2 2 2" xfId="482"/>
    <cellStyle name="20% - Accent6 2 2 2 2" xfId="542"/>
    <cellStyle name="20% - Accent6 2 2 2 2 2" xfId="710"/>
    <cellStyle name="20% - Accent6 2 2 2 2 2 2" xfId="1043"/>
    <cellStyle name="20% - Accent6 2 2 2 2 2 2 2" xfId="2054"/>
    <cellStyle name="20% - Accent6 2 2 2 2 2 2 2 2" xfId="3540"/>
    <cellStyle name="20% - Accent6 2 2 2 2 2 2 2 2 2" xfId="8635"/>
    <cellStyle name="20% - Accent6 2 2 2 2 2 2 2 3" xfId="4996"/>
    <cellStyle name="20% - Accent6 2 2 2 2 2 2 2 3 2" xfId="10089"/>
    <cellStyle name="20% - Accent6 2 2 2 2 2 2 2 4" xfId="7178"/>
    <cellStyle name="20% - Accent6 2 2 2 2 2 2 3" xfId="2813"/>
    <cellStyle name="20% - Accent6 2 2 2 2 2 2 3 2" xfId="5729"/>
    <cellStyle name="20% - Accent6 2 2 2 2 2 2 3 2 2" xfId="10822"/>
    <cellStyle name="20% - Accent6 2 2 2 2 2 2 3 3" xfId="7911"/>
    <cellStyle name="20% - Accent6 2 2 2 2 2 2 4" xfId="4275"/>
    <cellStyle name="20% - Accent6 2 2 2 2 2 2 4 2" xfId="9368"/>
    <cellStyle name="20% - Accent6 2 2 2 2 2 2 5" xfId="6457"/>
    <cellStyle name="20% - Accent6 2 2 2 2 2 3" xfId="1724"/>
    <cellStyle name="20% - Accent6 2 2 2 2 2 3 2" xfId="3210"/>
    <cellStyle name="20% - Accent6 2 2 2 2 2 3 2 2" xfId="8305"/>
    <cellStyle name="20% - Accent6 2 2 2 2 2 3 3" xfId="4666"/>
    <cellStyle name="20% - Accent6 2 2 2 2 2 3 3 2" xfId="9759"/>
    <cellStyle name="20% - Accent6 2 2 2 2 2 3 4" xfId="6848"/>
    <cellStyle name="20% - Accent6 2 2 2 2 2 4" xfId="2483"/>
    <cellStyle name="20% - Accent6 2 2 2 2 2 4 2" xfId="5399"/>
    <cellStyle name="20% - Accent6 2 2 2 2 2 4 2 2" xfId="10492"/>
    <cellStyle name="20% - Accent6 2 2 2 2 2 4 3" xfId="7581"/>
    <cellStyle name="20% - Accent6 2 2 2 2 2 5" xfId="3945"/>
    <cellStyle name="20% - Accent6 2 2 2 2 2 5 2" xfId="9038"/>
    <cellStyle name="20% - Accent6 2 2 2 2 2 6" xfId="6127"/>
    <cellStyle name="20% - Accent6 2 2 2 2 3" xfId="878"/>
    <cellStyle name="20% - Accent6 2 2 2 2 3 2" xfId="1889"/>
    <cellStyle name="20% - Accent6 2 2 2 2 3 2 2" xfId="3375"/>
    <cellStyle name="20% - Accent6 2 2 2 2 3 2 2 2" xfId="8470"/>
    <cellStyle name="20% - Accent6 2 2 2 2 3 2 3" xfId="4831"/>
    <cellStyle name="20% - Accent6 2 2 2 2 3 2 3 2" xfId="9924"/>
    <cellStyle name="20% - Accent6 2 2 2 2 3 2 4" xfId="7013"/>
    <cellStyle name="20% - Accent6 2 2 2 2 3 3" xfId="2648"/>
    <cellStyle name="20% - Accent6 2 2 2 2 3 3 2" xfId="5564"/>
    <cellStyle name="20% - Accent6 2 2 2 2 3 3 2 2" xfId="10657"/>
    <cellStyle name="20% - Accent6 2 2 2 2 3 3 3" xfId="7746"/>
    <cellStyle name="20% - Accent6 2 2 2 2 3 4" xfId="4110"/>
    <cellStyle name="20% - Accent6 2 2 2 2 3 4 2" xfId="9203"/>
    <cellStyle name="20% - Accent6 2 2 2 2 3 5" xfId="6292"/>
    <cellStyle name="20% - Accent6 2 2 2 2 4" xfId="1559"/>
    <cellStyle name="20% - Accent6 2 2 2 2 4 2" xfId="3045"/>
    <cellStyle name="20% - Accent6 2 2 2 2 4 2 2" xfId="8140"/>
    <cellStyle name="20% - Accent6 2 2 2 2 4 3" xfId="4501"/>
    <cellStyle name="20% - Accent6 2 2 2 2 4 3 2" xfId="9594"/>
    <cellStyle name="20% - Accent6 2 2 2 2 4 4" xfId="6683"/>
    <cellStyle name="20% - Accent6 2 2 2 2 5" xfId="2318"/>
    <cellStyle name="20% - Accent6 2 2 2 2 5 2" xfId="5234"/>
    <cellStyle name="20% - Accent6 2 2 2 2 5 2 2" xfId="10327"/>
    <cellStyle name="20% - Accent6 2 2 2 2 5 3" xfId="7416"/>
    <cellStyle name="20% - Accent6 2 2 2 2 6" xfId="3780"/>
    <cellStyle name="20% - Accent6 2 2 2 2 6 2" xfId="8873"/>
    <cellStyle name="20% - Accent6 2 2 2 2 7" xfId="5962"/>
    <cellStyle name="20% - Accent6 2 2 2 3" xfId="587"/>
    <cellStyle name="20% - Accent6 2 2 2 3 2" xfId="755"/>
    <cellStyle name="20% - Accent6 2 2 2 3 2 2" xfId="1088"/>
    <cellStyle name="20% - Accent6 2 2 2 3 2 2 2" xfId="2099"/>
    <cellStyle name="20% - Accent6 2 2 2 3 2 2 2 2" xfId="3585"/>
    <cellStyle name="20% - Accent6 2 2 2 3 2 2 2 2 2" xfId="8680"/>
    <cellStyle name="20% - Accent6 2 2 2 3 2 2 2 3" xfId="5041"/>
    <cellStyle name="20% - Accent6 2 2 2 3 2 2 2 3 2" xfId="10134"/>
    <cellStyle name="20% - Accent6 2 2 2 3 2 2 2 4" xfId="7223"/>
    <cellStyle name="20% - Accent6 2 2 2 3 2 2 3" xfId="2858"/>
    <cellStyle name="20% - Accent6 2 2 2 3 2 2 3 2" xfId="5774"/>
    <cellStyle name="20% - Accent6 2 2 2 3 2 2 3 2 2" xfId="10867"/>
    <cellStyle name="20% - Accent6 2 2 2 3 2 2 3 3" xfId="7956"/>
    <cellStyle name="20% - Accent6 2 2 2 3 2 2 4" xfId="4320"/>
    <cellStyle name="20% - Accent6 2 2 2 3 2 2 4 2" xfId="9413"/>
    <cellStyle name="20% - Accent6 2 2 2 3 2 2 5" xfId="6502"/>
    <cellStyle name="20% - Accent6 2 2 2 3 2 3" xfId="1769"/>
    <cellStyle name="20% - Accent6 2 2 2 3 2 3 2" xfId="3255"/>
    <cellStyle name="20% - Accent6 2 2 2 3 2 3 2 2" xfId="8350"/>
    <cellStyle name="20% - Accent6 2 2 2 3 2 3 3" xfId="4711"/>
    <cellStyle name="20% - Accent6 2 2 2 3 2 3 3 2" xfId="9804"/>
    <cellStyle name="20% - Accent6 2 2 2 3 2 3 4" xfId="6893"/>
    <cellStyle name="20% - Accent6 2 2 2 3 2 4" xfId="2528"/>
    <cellStyle name="20% - Accent6 2 2 2 3 2 4 2" xfId="5444"/>
    <cellStyle name="20% - Accent6 2 2 2 3 2 4 2 2" xfId="10537"/>
    <cellStyle name="20% - Accent6 2 2 2 3 2 4 3" xfId="7626"/>
    <cellStyle name="20% - Accent6 2 2 2 3 2 5" xfId="3990"/>
    <cellStyle name="20% - Accent6 2 2 2 3 2 5 2" xfId="9083"/>
    <cellStyle name="20% - Accent6 2 2 2 3 2 6" xfId="6172"/>
    <cellStyle name="20% - Accent6 2 2 2 3 3" xfId="923"/>
    <cellStyle name="20% - Accent6 2 2 2 3 3 2" xfId="1934"/>
    <cellStyle name="20% - Accent6 2 2 2 3 3 2 2" xfId="3420"/>
    <cellStyle name="20% - Accent6 2 2 2 3 3 2 2 2" xfId="8515"/>
    <cellStyle name="20% - Accent6 2 2 2 3 3 2 3" xfId="4876"/>
    <cellStyle name="20% - Accent6 2 2 2 3 3 2 3 2" xfId="9969"/>
    <cellStyle name="20% - Accent6 2 2 2 3 3 2 4" xfId="7058"/>
    <cellStyle name="20% - Accent6 2 2 2 3 3 3" xfId="2693"/>
    <cellStyle name="20% - Accent6 2 2 2 3 3 3 2" xfId="5609"/>
    <cellStyle name="20% - Accent6 2 2 2 3 3 3 2 2" xfId="10702"/>
    <cellStyle name="20% - Accent6 2 2 2 3 3 3 3" xfId="7791"/>
    <cellStyle name="20% - Accent6 2 2 2 3 3 4" xfId="4155"/>
    <cellStyle name="20% - Accent6 2 2 2 3 3 4 2" xfId="9248"/>
    <cellStyle name="20% - Accent6 2 2 2 3 3 5" xfId="6337"/>
    <cellStyle name="20% - Accent6 2 2 2 3 4" xfId="1604"/>
    <cellStyle name="20% - Accent6 2 2 2 3 4 2" xfId="3090"/>
    <cellStyle name="20% - Accent6 2 2 2 3 4 2 2" xfId="8185"/>
    <cellStyle name="20% - Accent6 2 2 2 3 4 3" xfId="4546"/>
    <cellStyle name="20% - Accent6 2 2 2 3 4 3 2" xfId="9639"/>
    <cellStyle name="20% - Accent6 2 2 2 3 4 4" xfId="6728"/>
    <cellStyle name="20% - Accent6 2 2 2 3 5" xfId="2363"/>
    <cellStyle name="20% - Accent6 2 2 2 3 5 2" xfId="5279"/>
    <cellStyle name="20% - Accent6 2 2 2 3 5 2 2" xfId="10372"/>
    <cellStyle name="20% - Accent6 2 2 2 3 5 3" xfId="7461"/>
    <cellStyle name="20% - Accent6 2 2 2 3 6" xfId="3825"/>
    <cellStyle name="20% - Accent6 2 2 2 3 6 2" xfId="8918"/>
    <cellStyle name="20% - Accent6 2 2 2 3 7" xfId="6007"/>
    <cellStyle name="20% - Accent6 2 2 2 4" xfId="650"/>
    <cellStyle name="20% - Accent6 2 2 2 4 2" xfId="983"/>
    <cellStyle name="20% - Accent6 2 2 2 4 2 2" xfId="1994"/>
    <cellStyle name="20% - Accent6 2 2 2 4 2 2 2" xfId="3480"/>
    <cellStyle name="20% - Accent6 2 2 2 4 2 2 2 2" xfId="8575"/>
    <cellStyle name="20% - Accent6 2 2 2 4 2 2 3" xfId="4936"/>
    <cellStyle name="20% - Accent6 2 2 2 4 2 2 3 2" xfId="10029"/>
    <cellStyle name="20% - Accent6 2 2 2 4 2 2 4" xfId="7118"/>
    <cellStyle name="20% - Accent6 2 2 2 4 2 3" xfId="2753"/>
    <cellStyle name="20% - Accent6 2 2 2 4 2 3 2" xfId="5669"/>
    <cellStyle name="20% - Accent6 2 2 2 4 2 3 2 2" xfId="10762"/>
    <cellStyle name="20% - Accent6 2 2 2 4 2 3 3" xfId="7851"/>
    <cellStyle name="20% - Accent6 2 2 2 4 2 4" xfId="4215"/>
    <cellStyle name="20% - Accent6 2 2 2 4 2 4 2" xfId="9308"/>
    <cellStyle name="20% - Accent6 2 2 2 4 2 5" xfId="6397"/>
    <cellStyle name="20% - Accent6 2 2 2 4 3" xfId="1664"/>
    <cellStyle name="20% - Accent6 2 2 2 4 3 2" xfId="3150"/>
    <cellStyle name="20% - Accent6 2 2 2 4 3 2 2" xfId="8245"/>
    <cellStyle name="20% - Accent6 2 2 2 4 3 3" xfId="4606"/>
    <cellStyle name="20% - Accent6 2 2 2 4 3 3 2" xfId="9699"/>
    <cellStyle name="20% - Accent6 2 2 2 4 3 4" xfId="6788"/>
    <cellStyle name="20% - Accent6 2 2 2 4 4" xfId="2423"/>
    <cellStyle name="20% - Accent6 2 2 2 4 4 2" xfId="5339"/>
    <cellStyle name="20% - Accent6 2 2 2 4 4 2 2" xfId="10432"/>
    <cellStyle name="20% - Accent6 2 2 2 4 4 3" xfId="7521"/>
    <cellStyle name="20% - Accent6 2 2 2 4 5" xfId="3885"/>
    <cellStyle name="20% - Accent6 2 2 2 4 5 2" xfId="8978"/>
    <cellStyle name="20% - Accent6 2 2 2 4 6" xfId="6067"/>
    <cellStyle name="20% - Accent6 2 2 2 5" xfId="818"/>
    <cellStyle name="20% - Accent6 2 2 2 5 2" xfId="1829"/>
    <cellStyle name="20% - Accent6 2 2 2 5 2 2" xfId="3315"/>
    <cellStyle name="20% - Accent6 2 2 2 5 2 2 2" xfId="8410"/>
    <cellStyle name="20% - Accent6 2 2 2 5 2 3" xfId="4771"/>
    <cellStyle name="20% - Accent6 2 2 2 5 2 3 2" xfId="9864"/>
    <cellStyle name="20% - Accent6 2 2 2 5 2 4" xfId="6953"/>
    <cellStyle name="20% - Accent6 2 2 2 5 3" xfId="2588"/>
    <cellStyle name="20% - Accent6 2 2 2 5 3 2" xfId="5504"/>
    <cellStyle name="20% - Accent6 2 2 2 5 3 2 2" xfId="10597"/>
    <cellStyle name="20% - Accent6 2 2 2 5 3 3" xfId="7686"/>
    <cellStyle name="20% - Accent6 2 2 2 5 4" xfId="4050"/>
    <cellStyle name="20% - Accent6 2 2 2 5 4 2" xfId="9143"/>
    <cellStyle name="20% - Accent6 2 2 2 5 5" xfId="6232"/>
    <cellStyle name="20% - Accent6 2 2 2 6" xfId="1499"/>
    <cellStyle name="20% - Accent6 2 2 2 6 2" xfId="2985"/>
    <cellStyle name="20% - Accent6 2 2 2 6 2 2" xfId="8080"/>
    <cellStyle name="20% - Accent6 2 2 2 6 3" xfId="4441"/>
    <cellStyle name="20% - Accent6 2 2 2 6 3 2" xfId="9534"/>
    <cellStyle name="20% - Accent6 2 2 2 6 4" xfId="6623"/>
    <cellStyle name="20% - Accent6 2 2 2 7" xfId="2258"/>
    <cellStyle name="20% - Accent6 2 2 2 7 2" xfId="5174"/>
    <cellStyle name="20% - Accent6 2 2 2 7 2 2" xfId="10267"/>
    <cellStyle name="20% - Accent6 2 2 2 7 3" xfId="7356"/>
    <cellStyle name="20% - Accent6 2 2 2 8" xfId="3720"/>
    <cellStyle name="20% - Accent6 2 2 2 8 2" xfId="8813"/>
    <cellStyle name="20% - Accent6 2 2 2 9" xfId="5902"/>
    <cellStyle name="20% - Accent6 2 2 3" xfId="467"/>
    <cellStyle name="20% - Accent6 2 2 3 2" xfId="527"/>
    <cellStyle name="20% - Accent6 2 2 3 2 2" xfId="695"/>
    <cellStyle name="20% - Accent6 2 2 3 2 2 2" xfId="1028"/>
    <cellStyle name="20% - Accent6 2 2 3 2 2 2 2" xfId="2039"/>
    <cellStyle name="20% - Accent6 2 2 3 2 2 2 2 2" xfId="3525"/>
    <cellStyle name="20% - Accent6 2 2 3 2 2 2 2 2 2" xfId="8620"/>
    <cellStyle name="20% - Accent6 2 2 3 2 2 2 2 3" xfId="4981"/>
    <cellStyle name="20% - Accent6 2 2 3 2 2 2 2 3 2" xfId="10074"/>
    <cellStyle name="20% - Accent6 2 2 3 2 2 2 2 4" xfId="7163"/>
    <cellStyle name="20% - Accent6 2 2 3 2 2 2 3" xfId="2798"/>
    <cellStyle name="20% - Accent6 2 2 3 2 2 2 3 2" xfId="5714"/>
    <cellStyle name="20% - Accent6 2 2 3 2 2 2 3 2 2" xfId="10807"/>
    <cellStyle name="20% - Accent6 2 2 3 2 2 2 3 3" xfId="7896"/>
    <cellStyle name="20% - Accent6 2 2 3 2 2 2 4" xfId="4260"/>
    <cellStyle name="20% - Accent6 2 2 3 2 2 2 4 2" xfId="9353"/>
    <cellStyle name="20% - Accent6 2 2 3 2 2 2 5" xfId="6442"/>
    <cellStyle name="20% - Accent6 2 2 3 2 2 3" xfId="1709"/>
    <cellStyle name="20% - Accent6 2 2 3 2 2 3 2" xfId="3195"/>
    <cellStyle name="20% - Accent6 2 2 3 2 2 3 2 2" xfId="8290"/>
    <cellStyle name="20% - Accent6 2 2 3 2 2 3 3" xfId="4651"/>
    <cellStyle name="20% - Accent6 2 2 3 2 2 3 3 2" xfId="9744"/>
    <cellStyle name="20% - Accent6 2 2 3 2 2 3 4" xfId="6833"/>
    <cellStyle name="20% - Accent6 2 2 3 2 2 4" xfId="2468"/>
    <cellStyle name="20% - Accent6 2 2 3 2 2 4 2" xfId="5384"/>
    <cellStyle name="20% - Accent6 2 2 3 2 2 4 2 2" xfId="10477"/>
    <cellStyle name="20% - Accent6 2 2 3 2 2 4 3" xfId="7566"/>
    <cellStyle name="20% - Accent6 2 2 3 2 2 5" xfId="3930"/>
    <cellStyle name="20% - Accent6 2 2 3 2 2 5 2" xfId="9023"/>
    <cellStyle name="20% - Accent6 2 2 3 2 2 6" xfId="6112"/>
    <cellStyle name="20% - Accent6 2 2 3 2 3" xfId="863"/>
    <cellStyle name="20% - Accent6 2 2 3 2 3 2" xfId="1874"/>
    <cellStyle name="20% - Accent6 2 2 3 2 3 2 2" xfId="3360"/>
    <cellStyle name="20% - Accent6 2 2 3 2 3 2 2 2" xfId="8455"/>
    <cellStyle name="20% - Accent6 2 2 3 2 3 2 3" xfId="4816"/>
    <cellStyle name="20% - Accent6 2 2 3 2 3 2 3 2" xfId="9909"/>
    <cellStyle name="20% - Accent6 2 2 3 2 3 2 4" xfId="6998"/>
    <cellStyle name="20% - Accent6 2 2 3 2 3 3" xfId="2633"/>
    <cellStyle name="20% - Accent6 2 2 3 2 3 3 2" xfId="5549"/>
    <cellStyle name="20% - Accent6 2 2 3 2 3 3 2 2" xfId="10642"/>
    <cellStyle name="20% - Accent6 2 2 3 2 3 3 3" xfId="7731"/>
    <cellStyle name="20% - Accent6 2 2 3 2 3 4" xfId="4095"/>
    <cellStyle name="20% - Accent6 2 2 3 2 3 4 2" xfId="9188"/>
    <cellStyle name="20% - Accent6 2 2 3 2 3 5" xfId="6277"/>
    <cellStyle name="20% - Accent6 2 2 3 2 4" xfId="1544"/>
    <cellStyle name="20% - Accent6 2 2 3 2 4 2" xfId="3030"/>
    <cellStyle name="20% - Accent6 2 2 3 2 4 2 2" xfId="8125"/>
    <cellStyle name="20% - Accent6 2 2 3 2 4 3" xfId="4486"/>
    <cellStyle name="20% - Accent6 2 2 3 2 4 3 2" xfId="9579"/>
    <cellStyle name="20% - Accent6 2 2 3 2 4 4" xfId="6668"/>
    <cellStyle name="20% - Accent6 2 2 3 2 5" xfId="2303"/>
    <cellStyle name="20% - Accent6 2 2 3 2 5 2" xfId="5219"/>
    <cellStyle name="20% - Accent6 2 2 3 2 5 2 2" xfId="10312"/>
    <cellStyle name="20% - Accent6 2 2 3 2 5 3" xfId="7401"/>
    <cellStyle name="20% - Accent6 2 2 3 2 6" xfId="3765"/>
    <cellStyle name="20% - Accent6 2 2 3 2 6 2" xfId="8858"/>
    <cellStyle name="20% - Accent6 2 2 3 2 7" xfId="5947"/>
    <cellStyle name="20% - Accent6 2 2 3 3" xfId="572"/>
    <cellStyle name="20% - Accent6 2 2 3 3 2" xfId="740"/>
    <cellStyle name="20% - Accent6 2 2 3 3 2 2" xfId="1073"/>
    <cellStyle name="20% - Accent6 2 2 3 3 2 2 2" xfId="2084"/>
    <cellStyle name="20% - Accent6 2 2 3 3 2 2 2 2" xfId="3570"/>
    <cellStyle name="20% - Accent6 2 2 3 3 2 2 2 2 2" xfId="8665"/>
    <cellStyle name="20% - Accent6 2 2 3 3 2 2 2 3" xfId="5026"/>
    <cellStyle name="20% - Accent6 2 2 3 3 2 2 2 3 2" xfId="10119"/>
    <cellStyle name="20% - Accent6 2 2 3 3 2 2 2 4" xfId="7208"/>
    <cellStyle name="20% - Accent6 2 2 3 3 2 2 3" xfId="2843"/>
    <cellStyle name="20% - Accent6 2 2 3 3 2 2 3 2" xfId="5759"/>
    <cellStyle name="20% - Accent6 2 2 3 3 2 2 3 2 2" xfId="10852"/>
    <cellStyle name="20% - Accent6 2 2 3 3 2 2 3 3" xfId="7941"/>
    <cellStyle name="20% - Accent6 2 2 3 3 2 2 4" xfId="4305"/>
    <cellStyle name="20% - Accent6 2 2 3 3 2 2 4 2" xfId="9398"/>
    <cellStyle name="20% - Accent6 2 2 3 3 2 2 5" xfId="6487"/>
    <cellStyle name="20% - Accent6 2 2 3 3 2 3" xfId="1754"/>
    <cellStyle name="20% - Accent6 2 2 3 3 2 3 2" xfId="3240"/>
    <cellStyle name="20% - Accent6 2 2 3 3 2 3 2 2" xfId="8335"/>
    <cellStyle name="20% - Accent6 2 2 3 3 2 3 3" xfId="4696"/>
    <cellStyle name="20% - Accent6 2 2 3 3 2 3 3 2" xfId="9789"/>
    <cellStyle name="20% - Accent6 2 2 3 3 2 3 4" xfId="6878"/>
    <cellStyle name="20% - Accent6 2 2 3 3 2 4" xfId="2513"/>
    <cellStyle name="20% - Accent6 2 2 3 3 2 4 2" xfId="5429"/>
    <cellStyle name="20% - Accent6 2 2 3 3 2 4 2 2" xfId="10522"/>
    <cellStyle name="20% - Accent6 2 2 3 3 2 4 3" xfId="7611"/>
    <cellStyle name="20% - Accent6 2 2 3 3 2 5" xfId="3975"/>
    <cellStyle name="20% - Accent6 2 2 3 3 2 5 2" xfId="9068"/>
    <cellStyle name="20% - Accent6 2 2 3 3 2 6" xfId="6157"/>
    <cellStyle name="20% - Accent6 2 2 3 3 3" xfId="908"/>
    <cellStyle name="20% - Accent6 2 2 3 3 3 2" xfId="1919"/>
    <cellStyle name="20% - Accent6 2 2 3 3 3 2 2" xfId="3405"/>
    <cellStyle name="20% - Accent6 2 2 3 3 3 2 2 2" xfId="8500"/>
    <cellStyle name="20% - Accent6 2 2 3 3 3 2 3" xfId="4861"/>
    <cellStyle name="20% - Accent6 2 2 3 3 3 2 3 2" xfId="9954"/>
    <cellStyle name="20% - Accent6 2 2 3 3 3 2 4" xfId="7043"/>
    <cellStyle name="20% - Accent6 2 2 3 3 3 3" xfId="2678"/>
    <cellStyle name="20% - Accent6 2 2 3 3 3 3 2" xfId="5594"/>
    <cellStyle name="20% - Accent6 2 2 3 3 3 3 2 2" xfId="10687"/>
    <cellStyle name="20% - Accent6 2 2 3 3 3 3 3" xfId="7776"/>
    <cellStyle name="20% - Accent6 2 2 3 3 3 4" xfId="4140"/>
    <cellStyle name="20% - Accent6 2 2 3 3 3 4 2" xfId="9233"/>
    <cellStyle name="20% - Accent6 2 2 3 3 3 5" xfId="6322"/>
    <cellStyle name="20% - Accent6 2 2 3 3 4" xfId="1589"/>
    <cellStyle name="20% - Accent6 2 2 3 3 4 2" xfId="3075"/>
    <cellStyle name="20% - Accent6 2 2 3 3 4 2 2" xfId="8170"/>
    <cellStyle name="20% - Accent6 2 2 3 3 4 3" xfId="4531"/>
    <cellStyle name="20% - Accent6 2 2 3 3 4 3 2" xfId="9624"/>
    <cellStyle name="20% - Accent6 2 2 3 3 4 4" xfId="6713"/>
    <cellStyle name="20% - Accent6 2 2 3 3 5" xfId="2348"/>
    <cellStyle name="20% - Accent6 2 2 3 3 5 2" xfId="5264"/>
    <cellStyle name="20% - Accent6 2 2 3 3 5 2 2" xfId="10357"/>
    <cellStyle name="20% - Accent6 2 2 3 3 5 3" xfId="7446"/>
    <cellStyle name="20% - Accent6 2 2 3 3 6" xfId="3810"/>
    <cellStyle name="20% - Accent6 2 2 3 3 6 2" xfId="8903"/>
    <cellStyle name="20% - Accent6 2 2 3 3 7" xfId="5992"/>
    <cellStyle name="20% - Accent6 2 2 3 4" xfId="635"/>
    <cellStyle name="20% - Accent6 2 2 3 4 2" xfId="968"/>
    <cellStyle name="20% - Accent6 2 2 3 4 2 2" xfId="1979"/>
    <cellStyle name="20% - Accent6 2 2 3 4 2 2 2" xfId="3465"/>
    <cellStyle name="20% - Accent6 2 2 3 4 2 2 2 2" xfId="8560"/>
    <cellStyle name="20% - Accent6 2 2 3 4 2 2 3" xfId="4921"/>
    <cellStyle name="20% - Accent6 2 2 3 4 2 2 3 2" xfId="10014"/>
    <cellStyle name="20% - Accent6 2 2 3 4 2 2 4" xfId="7103"/>
    <cellStyle name="20% - Accent6 2 2 3 4 2 3" xfId="2738"/>
    <cellStyle name="20% - Accent6 2 2 3 4 2 3 2" xfId="5654"/>
    <cellStyle name="20% - Accent6 2 2 3 4 2 3 2 2" xfId="10747"/>
    <cellStyle name="20% - Accent6 2 2 3 4 2 3 3" xfId="7836"/>
    <cellStyle name="20% - Accent6 2 2 3 4 2 4" xfId="4200"/>
    <cellStyle name="20% - Accent6 2 2 3 4 2 4 2" xfId="9293"/>
    <cellStyle name="20% - Accent6 2 2 3 4 2 5" xfId="6382"/>
    <cellStyle name="20% - Accent6 2 2 3 4 3" xfId="1649"/>
    <cellStyle name="20% - Accent6 2 2 3 4 3 2" xfId="3135"/>
    <cellStyle name="20% - Accent6 2 2 3 4 3 2 2" xfId="8230"/>
    <cellStyle name="20% - Accent6 2 2 3 4 3 3" xfId="4591"/>
    <cellStyle name="20% - Accent6 2 2 3 4 3 3 2" xfId="9684"/>
    <cellStyle name="20% - Accent6 2 2 3 4 3 4" xfId="6773"/>
    <cellStyle name="20% - Accent6 2 2 3 4 4" xfId="2408"/>
    <cellStyle name="20% - Accent6 2 2 3 4 4 2" xfId="5324"/>
    <cellStyle name="20% - Accent6 2 2 3 4 4 2 2" xfId="10417"/>
    <cellStyle name="20% - Accent6 2 2 3 4 4 3" xfId="7506"/>
    <cellStyle name="20% - Accent6 2 2 3 4 5" xfId="3870"/>
    <cellStyle name="20% - Accent6 2 2 3 4 5 2" xfId="8963"/>
    <cellStyle name="20% - Accent6 2 2 3 4 6" xfId="6052"/>
    <cellStyle name="20% - Accent6 2 2 3 5" xfId="803"/>
    <cellStyle name="20% - Accent6 2 2 3 5 2" xfId="1814"/>
    <cellStyle name="20% - Accent6 2 2 3 5 2 2" xfId="3300"/>
    <cellStyle name="20% - Accent6 2 2 3 5 2 2 2" xfId="8395"/>
    <cellStyle name="20% - Accent6 2 2 3 5 2 3" xfId="4756"/>
    <cellStyle name="20% - Accent6 2 2 3 5 2 3 2" xfId="9849"/>
    <cellStyle name="20% - Accent6 2 2 3 5 2 4" xfId="6938"/>
    <cellStyle name="20% - Accent6 2 2 3 5 3" xfId="2573"/>
    <cellStyle name="20% - Accent6 2 2 3 5 3 2" xfId="5489"/>
    <cellStyle name="20% - Accent6 2 2 3 5 3 2 2" xfId="10582"/>
    <cellStyle name="20% - Accent6 2 2 3 5 3 3" xfId="7671"/>
    <cellStyle name="20% - Accent6 2 2 3 5 4" xfId="4035"/>
    <cellStyle name="20% - Accent6 2 2 3 5 4 2" xfId="9128"/>
    <cellStyle name="20% - Accent6 2 2 3 5 5" xfId="6217"/>
    <cellStyle name="20% - Accent6 2 2 3 6" xfId="1484"/>
    <cellStyle name="20% - Accent6 2 2 3 6 2" xfId="2970"/>
    <cellStyle name="20% - Accent6 2 2 3 6 2 2" xfId="8065"/>
    <cellStyle name="20% - Accent6 2 2 3 6 3" xfId="4426"/>
    <cellStyle name="20% - Accent6 2 2 3 6 3 2" xfId="9519"/>
    <cellStyle name="20% - Accent6 2 2 3 6 4" xfId="6608"/>
    <cellStyle name="20% - Accent6 2 2 3 7" xfId="2243"/>
    <cellStyle name="20% - Accent6 2 2 3 7 2" xfId="5159"/>
    <cellStyle name="20% - Accent6 2 2 3 7 2 2" xfId="10252"/>
    <cellStyle name="20% - Accent6 2 2 3 7 3" xfId="7341"/>
    <cellStyle name="20% - Accent6 2 2 3 8" xfId="3705"/>
    <cellStyle name="20% - Accent6 2 2 3 8 2" xfId="8798"/>
    <cellStyle name="20% - Accent6 2 2 3 9" xfId="5887"/>
    <cellStyle name="20% - Accent6 2 2 4" xfId="452"/>
    <cellStyle name="20% - Accent6 2 2 4 2" xfId="512"/>
    <cellStyle name="20% - Accent6 2 2 4 2 2" xfId="680"/>
    <cellStyle name="20% - Accent6 2 2 4 2 2 2" xfId="1013"/>
    <cellStyle name="20% - Accent6 2 2 4 2 2 2 2" xfId="2024"/>
    <cellStyle name="20% - Accent6 2 2 4 2 2 2 2 2" xfId="3510"/>
    <cellStyle name="20% - Accent6 2 2 4 2 2 2 2 2 2" xfId="8605"/>
    <cellStyle name="20% - Accent6 2 2 4 2 2 2 2 3" xfId="4966"/>
    <cellStyle name="20% - Accent6 2 2 4 2 2 2 2 3 2" xfId="10059"/>
    <cellStyle name="20% - Accent6 2 2 4 2 2 2 2 4" xfId="7148"/>
    <cellStyle name="20% - Accent6 2 2 4 2 2 2 3" xfId="2783"/>
    <cellStyle name="20% - Accent6 2 2 4 2 2 2 3 2" xfId="5699"/>
    <cellStyle name="20% - Accent6 2 2 4 2 2 2 3 2 2" xfId="10792"/>
    <cellStyle name="20% - Accent6 2 2 4 2 2 2 3 3" xfId="7881"/>
    <cellStyle name="20% - Accent6 2 2 4 2 2 2 4" xfId="4245"/>
    <cellStyle name="20% - Accent6 2 2 4 2 2 2 4 2" xfId="9338"/>
    <cellStyle name="20% - Accent6 2 2 4 2 2 2 5" xfId="6427"/>
    <cellStyle name="20% - Accent6 2 2 4 2 2 3" xfId="1694"/>
    <cellStyle name="20% - Accent6 2 2 4 2 2 3 2" xfId="3180"/>
    <cellStyle name="20% - Accent6 2 2 4 2 2 3 2 2" xfId="8275"/>
    <cellStyle name="20% - Accent6 2 2 4 2 2 3 3" xfId="4636"/>
    <cellStyle name="20% - Accent6 2 2 4 2 2 3 3 2" xfId="9729"/>
    <cellStyle name="20% - Accent6 2 2 4 2 2 3 4" xfId="6818"/>
    <cellStyle name="20% - Accent6 2 2 4 2 2 4" xfId="2453"/>
    <cellStyle name="20% - Accent6 2 2 4 2 2 4 2" xfId="5369"/>
    <cellStyle name="20% - Accent6 2 2 4 2 2 4 2 2" xfId="10462"/>
    <cellStyle name="20% - Accent6 2 2 4 2 2 4 3" xfId="7551"/>
    <cellStyle name="20% - Accent6 2 2 4 2 2 5" xfId="3915"/>
    <cellStyle name="20% - Accent6 2 2 4 2 2 5 2" xfId="9008"/>
    <cellStyle name="20% - Accent6 2 2 4 2 2 6" xfId="6097"/>
    <cellStyle name="20% - Accent6 2 2 4 2 3" xfId="848"/>
    <cellStyle name="20% - Accent6 2 2 4 2 3 2" xfId="1859"/>
    <cellStyle name="20% - Accent6 2 2 4 2 3 2 2" xfId="3345"/>
    <cellStyle name="20% - Accent6 2 2 4 2 3 2 2 2" xfId="8440"/>
    <cellStyle name="20% - Accent6 2 2 4 2 3 2 3" xfId="4801"/>
    <cellStyle name="20% - Accent6 2 2 4 2 3 2 3 2" xfId="9894"/>
    <cellStyle name="20% - Accent6 2 2 4 2 3 2 4" xfId="6983"/>
    <cellStyle name="20% - Accent6 2 2 4 2 3 3" xfId="2618"/>
    <cellStyle name="20% - Accent6 2 2 4 2 3 3 2" xfId="5534"/>
    <cellStyle name="20% - Accent6 2 2 4 2 3 3 2 2" xfId="10627"/>
    <cellStyle name="20% - Accent6 2 2 4 2 3 3 3" xfId="7716"/>
    <cellStyle name="20% - Accent6 2 2 4 2 3 4" xfId="4080"/>
    <cellStyle name="20% - Accent6 2 2 4 2 3 4 2" xfId="9173"/>
    <cellStyle name="20% - Accent6 2 2 4 2 3 5" xfId="6262"/>
    <cellStyle name="20% - Accent6 2 2 4 2 4" xfId="1529"/>
    <cellStyle name="20% - Accent6 2 2 4 2 4 2" xfId="3015"/>
    <cellStyle name="20% - Accent6 2 2 4 2 4 2 2" xfId="8110"/>
    <cellStyle name="20% - Accent6 2 2 4 2 4 3" xfId="4471"/>
    <cellStyle name="20% - Accent6 2 2 4 2 4 3 2" xfId="9564"/>
    <cellStyle name="20% - Accent6 2 2 4 2 4 4" xfId="6653"/>
    <cellStyle name="20% - Accent6 2 2 4 2 5" xfId="2288"/>
    <cellStyle name="20% - Accent6 2 2 4 2 5 2" xfId="5204"/>
    <cellStyle name="20% - Accent6 2 2 4 2 5 2 2" xfId="10297"/>
    <cellStyle name="20% - Accent6 2 2 4 2 5 3" xfId="7386"/>
    <cellStyle name="20% - Accent6 2 2 4 2 6" xfId="3750"/>
    <cellStyle name="20% - Accent6 2 2 4 2 6 2" xfId="8843"/>
    <cellStyle name="20% - Accent6 2 2 4 2 7" xfId="5932"/>
    <cellStyle name="20% - Accent6 2 2 4 3" xfId="620"/>
    <cellStyle name="20% - Accent6 2 2 4 3 2" xfId="953"/>
    <cellStyle name="20% - Accent6 2 2 4 3 2 2" xfId="1964"/>
    <cellStyle name="20% - Accent6 2 2 4 3 2 2 2" xfId="3450"/>
    <cellStyle name="20% - Accent6 2 2 4 3 2 2 2 2" xfId="8545"/>
    <cellStyle name="20% - Accent6 2 2 4 3 2 2 3" xfId="4906"/>
    <cellStyle name="20% - Accent6 2 2 4 3 2 2 3 2" xfId="9999"/>
    <cellStyle name="20% - Accent6 2 2 4 3 2 2 4" xfId="7088"/>
    <cellStyle name="20% - Accent6 2 2 4 3 2 3" xfId="2723"/>
    <cellStyle name="20% - Accent6 2 2 4 3 2 3 2" xfId="5639"/>
    <cellStyle name="20% - Accent6 2 2 4 3 2 3 2 2" xfId="10732"/>
    <cellStyle name="20% - Accent6 2 2 4 3 2 3 3" xfId="7821"/>
    <cellStyle name="20% - Accent6 2 2 4 3 2 4" xfId="4185"/>
    <cellStyle name="20% - Accent6 2 2 4 3 2 4 2" xfId="9278"/>
    <cellStyle name="20% - Accent6 2 2 4 3 2 5" xfId="6367"/>
    <cellStyle name="20% - Accent6 2 2 4 3 3" xfId="1634"/>
    <cellStyle name="20% - Accent6 2 2 4 3 3 2" xfId="3120"/>
    <cellStyle name="20% - Accent6 2 2 4 3 3 2 2" xfId="8215"/>
    <cellStyle name="20% - Accent6 2 2 4 3 3 3" xfId="4576"/>
    <cellStyle name="20% - Accent6 2 2 4 3 3 3 2" xfId="9669"/>
    <cellStyle name="20% - Accent6 2 2 4 3 3 4" xfId="6758"/>
    <cellStyle name="20% - Accent6 2 2 4 3 4" xfId="2393"/>
    <cellStyle name="20% - Accent6 2 2 4 3 4 2" xfId="5309"/>
    <cellStyle name="20% - Accent6 2 2 4 3 4 2 2" xfId="10402"/>
    <cellStyle name="20% - Accent6 2 2 4 3 4 3" xfId="7491"/>
    <cellStyle name="20% - Accent6 2 2 4 3 5" xfId="3855"/>
    <cellStyle name="20% - Accent6 2 2 4 3 5 2" xfId="8948"/>
    <cellStyle name="20% - Accent6 2 2 4 3 6" xfId="6037"/>
    <cellStyle name="20% - Accent6 2 2 4 4" xfId="788"/>
    <cellStyle name="20% - Accent6 2 2 4 4 2" xfId="1799"/>
    <cellStyle name="20% - Accent6 2 2 4 4 2 2" xfId="3285"/>
    <cellStyle name="20% - Accent6 2 2 4 4 2 2 2" xfId="8380"/>
    <cellStyle name="20% - Accent6 2 2 4 4 2 3" xfId="4741"/>
    <cellStyle name="20% - Accent6 2 2 4 4 2 3 2" xfId="9834"/>
    <cellStyle name="20% - Accent6 2 2 4 4 2 4" xfId="6923"/>
    <cellStyle name="20% - Accent6 2 2 4 4 3" xfId="2558"/>
    <cellStyle name="20% - Accent6 2 2 4 4 3 2" xfId="5474"/>
    <cellStyle name="20% - Accent6 2 2 4 4 3 2 2" xfId="10567"/>
    <cellStyle name="20% - Accent6 2 2 4 4 3 3" xfId="7656"/>
    <cellStyle name="20% - Accent6 2 2 4 4 4" xfId="4020"/>
    <cellStyle name="20% - Accent6 2 2 4 4 4 2" xfId="9113"/>
    <cellStyle name="20% - Accent6 2 2 4 4 5" xfId="6202"/>
    <cellStyle name="20% - Accent6 2 2 4 5" xfId="1469"/>
    <cellStyle name="20% - Accent6 2 2 4 5 2" xfId="2955"/>
    <cellStyle name="20% - Accent6 2 2 4 5 2 2" xfId="8050"/>
    <cellStyle name="20% - Accent6 2 2 4 5 3" xfId="4411"/>
    <cellStyle name="20% - Accent6 2 2 4 5 3 2" xfId="9504"/>
    <cellStyle name="20% - Accent6 2 2 4 5 4" xfId="6593"/>
    <cellStyle name="20% - Accent6 2 2 4 6" xfId="2228"/>
    <cellStyle name="20% - Accent6 2 2 4 6 2" xfId="5144"/>
    <cellStyle name="20% - Accent6 2 2 4 6 2 2" xfId="10237"/>
    <cellStyle name="20% - Accent6 2 2 4 6 3" xfId="7326"/>
    <cellStyle name="20% - Accent6 2 2 4 7" xfId="3690"/>
    <cellStyle name="20% - Accent6 2 2 4 7 2" xfId="8783"/>
    <cellStyle name="20% - Accent6 2 2 4 8" xfId="5872"/>
    <cellStyle name="20% - Accent6 2 2 5" xfId="497"/>
    <cellStyle name="20% - Accent6 2 2 5 2" xfId="665"/>
    <cellStyle name="20% - Accent6 2 2 5 2 2" xfId="998"/>
    <cellStyle name="20% - Accent6 2 2 5 2 2 2" xfId="2009"/>
    <cellStyle name="20% - Accent6 2 2 5 2 2 2 2" xfId="3495"/>
    <cellStyle name="20% - Accent6 2 2 5 2 2 2 2 2" xfId="8590"/>
    <cellStyle name="20% - Accent6 2 2 5 2 2 2 3" xfId="4951"/>
    <cellStyle name="20% - Accent6 2 2 5 2 2 2 3 2" xfId="10044"/>
    <cellStyle name="20% - Accent6 2 2 5 2 2 2 4" xfId="7133"/>
    <cellStyle name="20% - Accent6 2 2 5 2 2 3" xfId="2768"/>
    <cellStyle name="20% - Accent6 2 2 5 2 2 3 2" xfId="5684"/>
    <cellStyle name="20% - Accent6 2 2 5 2 2 3 2 2" xfId="10777"/>
    <cellStyle name="20% - Accent6 2 2 5 2 2 3 3" xfId="7866"/>
    <cellStyle name="20% - Accent6 2 2 5 2 2 4" xfId="4230"/>
    <cellStyle name="20% - Accent6 2 2 5 2 2 4 2" xfId="9323"/>
    <cellStyle name="20% - Accent6 2 2 5 2 2 5" xfId="6412"/>
    <cellStyle name="20% - Accent6 2 2 5 2 3" xfId="1679"/>
    <cellStyle name="20% - Accent6 2 2 5 2 3 2" xfId="3165"/>
    <cellStyle name="20% - Accent6 2 2 5 2 3 2 2" xfId="8260"/>
    <cellStyle name="20% - Accent6 2 2 5 2 3 3" xfId="4621"/>
    <cellStyle name="20% - Accent6 2 2 5 2 3 3 2" xfId="9714"/>
    <cellStyle name="20% - Accent6 2 2 5 2 3 4" xfId="6803"/>
    <cellStyle name="20% - Accent6 2 2 5 2 4" xfId="2438"/>
    <cellStyle name="20% - Accent6 2 2 5 2 4 2" xfId="5354"/>
    <cellStyle name="20% - Accent6 2 2 5 2 4 2 2" xfId="10447"/>
    <cellStyle name="20% - Accent6 2 2 5 2 4 3" xfId="7536"/>
    <cellStyle name="20% - Accent6 2 2 5 2 5" xfId="3900"/>
    <cellStyle name="20% - Accent6 2 2 5 2 5 2" xfId="8993"/>
    <cellStyle name="20% - Accent6 2 2 5 2 6" xfId="6082"/>
    <cellStyle name="20% - Accent6 2 2 5 3" xfId="833"/>
    <cellStyle name="20% - Accent6 2 2 5 3 2" xfId="1844"/>
    <cellStyle name="20% - Accent6 2 2 5 3 2 2" xfId="3330"/>
    <cellStyle name="20% - Accent6 2 2 5 3 2 2 2" xfId="8425"/>
    <cellStyle name="20% - Accent6 2 2 5 3 2 3" xfId="4786"/>
    <cellStyle name="20% - Accent6 2 2 5 3 2 3 2" xfId="9879"/>
    <cellStyle name="20% - Accent6 2 2 5 3 2 4" xfId="6968"/>
    <cellStyle name="20% - Accent6 2 2 5 3 3" xfId="2603"/>
    <cellStyle name="20% - Accent6 2 2 5 3 3 2" xfId="5519"/>
    <cellStyle name="20% - Accent6 2 2 5 3 3 2 2" xfId="10612"/>
    <cellStyle name="20% - Accent6 2 2 5 3 3 3" xfId="7701"/>
    <cellStyle name="20% - Accent6 2 2 5 3 4" xfId="4065"/>
    <cellStyle name="20% - Accent6 2 2 5 3 4 2" xfId="9158"/>
    <cellStyle name="20% - Accent6 2 2 5 3 5" xfId="6247"/>
    <cellStyle name="20% - Accent6 2 2 5 4" xfId="1514"/>
    <cellStyle name="20% - Accent6 2 2 5 4 2" xfId="3000"/>
    <cellStyle name="20% - Accent6 2 2 5 4 2 2" xfId="8095"/>
    <cellStyle name="20% - Accent6 2 2 5 4 3" xfId="4456"/>
    <cellStyle name="20% - Accent6 2 2 5 4 3 2" xfId="9549"/>
    <cellStyle name="20% - Accent6 2 2 5 4 4" xfId="6638"/>
    <cellStyle name="20% - Accent6 2 2 5 5" xfId="2273"/>
    <cellStyle name="20% - Accent6 2 2 5 5 2" xfId="5189"/>
    <cellStyle name="20% - Accent6 2 2 5 5 2 2" xfId="10282"/>
    <cellStyle name="20% - Accent6 2 2 5 5 3" xfId="7371"/>
    <cellStyle name="20% - Accent6 2 2 5 6" xfId="3735"/>
    <cellStyle name="20% - Accent6 2 2 5 6 2" xfId="8828"/>
    <cellStyle name="20% - Accent6 2 2 5 7" xfId="5917"/>
    <cellStyle name="20% - Accent6 2 2 6" xfId="557"/>
    <cellStyle name="20% - Accent6 2 2 6 2" xfId="725"/>
    <cellStyle name="20% - Accent6 2 2 6 2 2" xfId="1058"/>
    <cellStyle name="20% - Accent6 2 2 6 2 2 2" xfId="2069"/>
    <cellStyle name="20% - Accent6 2 2 6 2 2 2 2" xfId="3555"/>
    <cellStyle name="20% - Accent6 2 2 6 2 2 2 2 2" xfId="8650"/>
    <cellStyle name="20% - Accent6 2 2 6 2 2 2 3" xfId="5011"/>
    <cellStyle name="20% - Accent6 2 2 6 2 2 2 3 2" xfId="10104"/>
    <cellStyle name="20% - Accent6 2 2 6 2 2 2 4" xfId="7193"/>
    <cellStyle name="20% - Accent6 2 2 6 2 2 3" xfId="2828"/>
    <cellStyle name="20% - Accent6 2 2 6 2 2 3 2" xfId="5744"/>
    <cellStyle name="20% - Accent6 2 2 6 2 2 3 2 2" xfId="10837"/>
    <cellStyle name="20% - Accent6 2 2 6 2 2 3 3" xfId="7926"/>
    <cellStyle name="20% - Accent6 2 2 6 2 2 4" xfId="4290"/>
    <cellStyle name="20% - Accent6 2 2 6 2 2 4 2" xfId="9383"/>
    <cellStyle name="20% - Accent6 2 2 6 2 2 5" xfId="6472"/>
    <cellStyle name="20% - Accent6 2 2 6 2 3" xfId="1739"/>
    <cellStyle name="20% - Accent6 2 2 6 2 3 2" xfId="3225"/>
    <cellStyle name="20% - Accent6 2 2 6 2 3 2 2" xfId="8320"/>
    <cellStyle name="20% - Accent6 2 2 6 2 3 3" xfId="4681"/>
    <cellStyle name="20% - Accent6 2 2 6 2 3 3 2" xfId="9774"/>
    <cellStyle name="20% - Accent6 2 2 6 2 3 4" xfId="6863"/>
    <cellStyle name="20% - Accent6 2 2 6 2 4" xfId="2498"/>
    <cellStyle name="20% - Accent6 2 2 6 2 4 2" xfId="5414"/>
    <cellStyle name="20% - Accent6 2 2 6 2 4 2 2" xfId="10507"/>
    <cellStyle name="20% - Accent6 2 2 6 2 4 3" xfId="7596"/>
    <cellStyle name="20% - Accent6 2 2 6 2 5" xfId="3960"/>
    <cellStyle name="20% - Accent6 2 2 6 2 5 2" xfId="9053"/>
    <cellStyle name="20% - Accent6 2 2 6 2 6" xfId="6142"/>
    <cellStyle name="20% - Accent6 2 2 6 3" xfId="893"/>
    <cellStyle name="20% - Accent6 2 2 6 3 2" xfId="1904"/>
    <cellStyle name="20% - Accent6 2 2 6 3 2 2" xfId="3390"/>
    <cellStyle name="20% - Accent6 2 2 6 3 2 2 2" xfId="8485"/>
    <cellStyle name="20% - Accent6 2 2 6 3 2 3" xfId="4846"/>
    <cellStyle name="20% - Accent6 2 2 6 3 2 3 2" xfId="9939"/>
    <cellStyle name="20% - Accent6 2 2 6 3 2 4" xfId="7028"/>
    <cellStyle name="20% - Accent6 2 2 6 3 3" xfId="2663"/>
    <cellStyle name="20% - Accent6 2 2 6 3 3 2" xfId="5579"/>
    <cellStyle name="20% - Accent6 2 2 6 3 3 2 2" xfId="10672"/>
    <cellStyle name="20% - Accent6 2 2 6 3 3 3" xfId="7761"/>
    <cellStyle name="20% - Accent6 2 2 6 3 4" xfId="4125"/>
    <cellStyle name="20% - Accent6 2 2 6 3 4 2" xfId="9218"/>
    <cellStyle name="20% - Accent6 2 2 6 3 5" xfId="6307"/>
    <cellStyle name="20% - Accent6 2 2 6 4" xfId="1574"/>
    <cellStyle name="20% - Accent6 2 2 6 4 2" xfId="3060"/>
    <cellStyle name="20% - Accent6 2 2 6 4 2 2" xfId="8155"/>
    <cellStyle name="20% - Accent6 2 2 6 4 3" xfId="4516"/>
    <cellStyle name="20% - Accent6 2 2 6 4 3 2" xfId="9609"/>
    <cellStyle name="20% - Accent6 2 2 6 4 4" xfId="6698"/>
    <cellStyle name="20% - Accent6 2 2 6 5" xfId="2333"/>
    <cellStyle name="20% - Accent6 2 2 6 5 2" xfId="5249"/>
    <cellStyle name="20% - Accent6 2 2 6 5 2 2" xfId="10342"/>
    <cellStyle name="20% - Accent6 2 2 6 5 3" xfId="7431"/>
    <cellStyle name="20% - Accent6 2 2 6 6" xfId="3795"/>
    <cellStyle name="20% - Accent6 2 2 6 6 2" xfId="8888"/>
    <cellStyle name="20% - Accent6 2 2 6 7" xfId="5977"/>
    <cellStyle name="20% - Accent6 2 2 7" xfId="605"/>
    <cellStyle name="20% - Accent6 2 2 7 2" xfId="938"/>
    <cellStyle name="20% - Accent6 2 2 7 2 2" xfId="1949"/>
    <cellStyle name="20% - Accent6 2 2 7 2 2 2" xfId="3435"/>
    <cellStyle name="20% - Accent6 2 2 7 2 2 2 2" xfId="8530"/>
    <cellStyle name="20% - Accent6 2 2 7 2 2 3" xfId="4891"/>
    <cellStyle name="20% - Accent6 2 2 7 2 2 3 2" xfId="9984"/>
    <cellStyle name="20% - Accent6 2 2 7 2 2 4" xfId="7073"/>
    <cellStyle name="20% - Accent6 2 2 7 2 3" xfId="2708"/>
    <cellStyle name="20% - Accent6 2 2 7 2 3 2" xfId="5624"/>
    <cellStyle name="20% - Accent6 2 2 7 2 3 2 2" xfId="10717"/>
    <cellStyle name="20% - Accent6 2 2 7 2 3 3" xfId="7806"/>
    <cellStyle name="20% - Accent6 2 2 7 2 4" xfId="4170"/>
    <cellStyle name="20% - Accent6 2 2 7 2 4 2" xfId="9263"/>
    <cellStyle name="20% - Accent6 2 2 7 2 5" xfId="6352"/>
    <cellStyle name="20% - Accent6 2 2 7 3" xfId="1619"/>
    <cellStyle name="20% - Accent6 2 2 7 3 2" xfId="3105"/>
    <cellStyle name="20% - Accent6 2 2 7 3 2 2" xfId="8200"/>
    <cellStyle name="20% - Accent6 2 2 7 3 3" xfId="4561"/>
    <cellStyle name="20% - Accent6 2 2 7 3 3 2" xfId="9654"/>
    <cellStyle name="20% - Accent6 2 2 7 3 4" xfId="6743"/>
    <cellStyle name="20% - Accent6 2 2 7 4" xfId="2378"/>
    <cellStyle name="20% - Accent6 2 2 7 4 2" xfId="5294"/>
    <cellStyle name="20% - Accent6 2 2 7 4 2 2" xfId="10387"/>
    <cellStyle name="20% - Accent6 2 2 7 4 3" xfId="7476"/>
    <cellStyle name="20% - Accent6 2 2 7 5" xfId="3840"/>
    <cellStyle name="20% - Accent6 2 2 7 5 2" xfId="8933"/>
    <cellStyle name="20% - Accent6 2 2 7 6" xfId="6022"/>
    <cellStyle name="20% - Accent6 2 2 8" xfId="773"/>
    <cellStyle name="20% - Accent6 2 2 8 2" xfId="1784"/>
    <cellStyle name="20% - Accent6 2 2 8 2 2" xfId="3270"/>
    <cellStyle name="20% - Accent6 2 2 8 2 2 2" xfId="8365"/>
    <cellStyle name="20% - Accent6 2 2 8 2 3" xfId="4726"/>
    <cellStyle name="20% - Accent6 2 2 8 2 3 2" xfId="9819"/>
    <cellStyle name="20% - Accent6 2 2 8 2 4" xfId="6908"/>
    <cellStyle name="20% - Accent6 2 2 8 3" xfId="2543"/>
    <cellStyle name="20% - Accent6 2 2 8 3 2" xfId="5459"/>
    <cellStyle name="20% - Accent6 2 2 8 3 2 2" xfId="10552"/>
    <cellStyle name="20% - Accent6 2 2 8 3 3" xfId="7641"/>
    <cellStyle name="20% - Accent6 2 2 8 4" xfId="4005"/>
    <cellStyle name="20% - Accent6 2 2 8 4 2" xfId="9098"/>
    <cellStyle name="20% - Accent6 2 2 8 5" xfId="6187"/>
    <cellStyle name="20% - Accent6 2 2 9" xfId="1454"/>
    <cellStyle name="20% - Accent6 2 2 9 2" xfId="2940"/>
    <cellStyle name="20% - Accent6 2 2 9 2 2" xfId="8035"/>
    <cellStyle name="20% - Accent6 2 2 9 3" xfId="4396"/>
    <cellStyle name="20% - Accent6 2 2 9 3 2" xfId="9489"/>
    <cellStyle name="20% - Accent6 2 2 9 4" xfId="6578"/>
    <cellStyle name="20% - Accent6 3" xfId="1133"/>
    <cellStyle name="20% - Accent6 3 2" xfId="2124"/>
    <cellStyle name="20% - Accent6 3 2 2" xfId="3610"/>
    <cellStyle name="20% - Accent6 3 2 2 2" xfId="8705"/>
    <cellStyle name="20% - Accent6 3 2 3" xfId="5066"/>
    <cellStyle name="20% - Accent6 3 2 3 2" xfId="10159"/>
    <cellStyle name="20% - Accent6 3 2 4" xfId="7248"/>
    <cellStyle name="20% - Accent6 3 3" xfId="2883"/>
    <cellStyle name="20% - Accent6 3 3 2" xfId="5799"/>
    <cellStyle name="20% - Accent6 3 3 2 2" xfId="10892"/>
    <cellStyle name="20% - Accent6 3 3 3" xfId="7981"/>
    <cellStyle name="20% - Accent6 3 4" xfId="4345"/>
    <cellStyle name="20% - Accent6 3 4 2" xfId="9438"/>
    <cellStyle name="20% - Accent6 3 5" xfId="6527"/>
    <cellStyle name="20% - Accent6 4" xfId="1134"/>
    <cellStyle name="20% - Accent6 5" xfId="1277"/>
    <cellStyle name="40% - Accent1 2" xfId="330"/>
    <cellStyle name="40% - Accent1 2 2" xfId="395"/>
    <cellStyle name="40% - Accent1 2 2 10" xfId="2214"/>
    <cellStyle name="40% - Accent1 2 2 10 2" xfId="5130"/>
    <cellStyle name="40% - Accent1 2 2 10 2 2" xfId="10223"/>
    <cellStyle name="40% - Accent1 2 2 10 3" xfId="7312"/>
    <cellStyle name="40% - Accent1 2 2 11" xfId="3676"/>
    <cellStyle name="40% - Accent1 2 2 11 2" xfId="8769"/>
    <cellStyle name="40% - Accent1 2 2 12" xfId="5858"/>
    <cellStyle name="40% - Accent1 2 2 2" xfId="483"/>
    <cellStyle name="40% - Accent1 2 2 2 2" xfId="543"/>
    <cellStyle name="40% - Accent1 2 2 2 2 2" xfId="711"/>
    <cellStyle name="40% - Accent1 2 2 2 2 2 2" xfId="1044"/>
    <cellStyle name="40% - Accent1 2 2 2 2 2 2 2" xfId="2055"/>
    <cellStyle name="40% - Accent1 2 2 2 2 2 2 2 2" xfId="3541"/>
    <cellStyle name="40% - Accent1 2 2 2 2 2 2 2 2 2" xfId="8636"/>
    <cellStyle name="40% - Accent1 2 2 2 2 2 2 2 3" xfId="4997"/>
    <cellStyle name="40% - Accent1 2 2 2 2 2 2 2 3 2" xfId="10090"/>
    <cellStyle name="40% - Accent1 2 2 2 2 2 2 2 4" xfId="7179"/>
    <cellStyle name="40% - Accent1 2 2 2 2 2 2 3" xfId="2814"/>
    <cellStyle name="40% - Accent1 2 2 2 2 2 2 3 2" xfId="5730"/>
    <cellStyle name="40% - Accent1 2 2 2 2 2 2 3 2 2" xfId="10823"/>
    <cellStyle name="40% - Accent1 2 2 2 2 2 2 3 3" xfId="7912"/>
    <cellStyle name="40% - Accent1 2 2 2 2 2 2 4" xfId="4276"/>
    <cellStyle name="40% - Accent1 2 2 2 2 2 2 4 2" xfId="9369"/>
    <cellStyle name="40% - Accent1 2 2 2 2 2 2 5" xfId="6458"/>
    <cellStyle name="40% - Accent1 2 2 2 2 2 3" xfId="1725"/>
    <cellStyle name="40% - Accent1 2 2 2 2 2 3 2" xfId="3211"/>
    <cellStyle name="40% - Accent1 2 2 2 2 2 3 2 2" xfId="8306"/>
    <cellStyle name="40% - Accent1 2 2 2 2 2 3 3" xfId="4667"/>
    <cellStyle name="40% - Accent1 2 2 2 2 2 3 3 2" xfId="9760"/>
    <cellStyle name="40% - Accent1 2 2 2 2 2 3 4" xfId="6849"/>
    <cellStyle name="40% - Accent1 2 2 2 2 2 4" xfId="2484"/>
    <cellStyle name="40% - Accent1 2 2 2 2 2 4 2" xfId="5400"/>
    <cellStyle name="40% - Accent1 2 2 2 2 2 4 2 2" xfId="10493"/>
    <cellStyle name="40% - Accent1 2 2 2 2 2 4 3" xfId="7582"/>
    <cellStyle name="40% - Accent1 2 2 2 2 2 5" xfId="3946"/>
    <cellStyle name="40% - Accent1 2 2 2 2 2 5 2" xfId="9039"/>
    <cellStyle name="40% - Accent1 2 2 2 2 2 6" xfId="6128"/>
    <cellStyle name="40% - Accent1 2 2 2 2 3" xfId="879"/>
    <cellStyle name="40% - Accent1 2 2 2 2 3 2" xfId="1890"/>
    <cellStyle name="40% - Accent1 2 2 2 2 3 2 2" xfId="3376"/>
    <cellStyle name="40% - Accent1 2 2 2 2 3 2 2 2" xfId="8471"/>
    <cellStyle name="40% - Accent1 2 2 2 2 3 2 3" xfId="4832"/>
    <cellStyle name="40% - Accent1 2 2 2 2 3 2 3 2" xfId="9925"/>
    <cellStyle name="40% - Accent1 2 2 2 2 3 2 4" xfId="7014"/>
    <cellStyle name="40% - Accent1 2 2 2 2 3 3" xfId="2649"/>
    <cellStyle name="40% - Accent1 2 2 2 2 3 3 2" xfId="5565"/>
    <cellStyle name="40% - Accent1 2 2 2 2 3 3 2 2" xfId="10658"/>
    <cellStyle name="40% - Accent1 2 2 2 2 3 3 3" xfId="7747"/>
    <cellStyle name="40% - Accent1 2 2 2 2 3 4" xfId="4111"/>
    <cellStyle name="40% - Accent1 2 2 2 2 3 4 2" xfId="9204"/>
    <cellStyle name="40% - Accent1 2 2 2 2 3 5" xfId="6293"/>
    <cellStyle name="40% - Accent1 2 2 2 2 4" xfId="1560"/>
    <cellStyle name="40% - Accent1 2 2 2 2 4 2" xfId="3046"/>
    <cellStyle name="40% - Accent1 2 2 2 2 4 2 2" xfId="8141"/>
    <cellStyle name="40% - Accent1 2 2 2 2 4 3" xfId="4502"/>
    <cellStyle name="40% - Accent1 2 2 2 2 4 3 2" xfId="9595"/>
    <cellStyle name="40% - Accent1 2 2 2 2 4 4" xfId="6684"/>
    <cellStyle name="40% - Accent1 2 2 2 2 5" xfId="2319"/>
    <cellStyle name="40% - Accent1 2 2 2 2 5 2" xfId="5235"/>
    <cellStyle name="40% - Accent1 2 2 2 2 5 2 2" xfId="10328"/>
    <cellStyle name="40% - Accent1 2 2 2 2 5 3" xfId="7417"/>
    <cellStyle name="40% - Accent1 2 2 2 2 6" xfId="3781"/>
    <cellStyle name="40% - Accent1 2 2 2 2 6 2" xfId="8874"/>
    <cellStyle name="40% - Accent1 2 2 2 2 7" xfId="5963"/>
    <cellStyle name="40% - Accent1 2 2 2 3" xfId="588"/>
    <cellStyle name="40% - Accent1 2 2 2 3 2" xfId="756"/>
    <cellStyle name="40% - Accent1 2 2 2 3 2 2" xfId="1089"/>
    <cellStyle name="40% - Accent1 2 2 2 3 2 2 2" xfId="2100"/>
    <cellStyle name="40% - Accent1 2 2 2 3 2 2 2 2" xfId="3586"/>
    <cellStyle name="40% - Accent1 2 2 2 3 2 2 2 2 2" xfId="8681"/>
    <cellStyle name="40% - Accent1 2 2 2 3 2 2 2 3" xfId="5042"/>
    <cellStyle name="40% - Accent1 2 2 2 3 2 2 2 3 2" xfId="10135"/>
    <cellStyle name="40% - Accent1 2 2 2 3 2 2 2 4" xfId="7224"/>
    <cellStyle name="40% - Accent1 2 2 2 3 2 2 3" xfId="2859"/>
    <cellStyle name="40% - Accent1 2 2 2 3 2 2 3 2" xfId="5775"/>
    <cellStyle name="40% - Accent1 2 2 2 3 2 2 3 2 2" xfId="10868"/>
    <cellStyle name="40% - Accent1 2 2 2 3 2 2 3 3" xfId="7957"/>
    <cellStyle name="40% - Accent1 2 2 2 3 2 2 4" xfId="4321"/>
    <cellStyle name="40% - Accent1 2 2 2 3 2 2 4 2" xfId="9414"/>
    <cellStyle name="40% - Accent1 2 2 2 3 2 2 5" xfId="6503"/>
    <cellStyle name="40% - Accent1 2 2 2 3 2 3" xfId="1770"/>
    <cellStyle name="40% - Accent1 2 2 2 3 2 3 2" xfId="3256"/>
    <cellStyle name="40% - Accent1 2 2 2 3 2 3 2 2" xfId="8351"/>
    <cellStyle name="40% - Accent1 2 2 2 3 2 3 3" xfId="4712"/>
    <cellStyle name="40% - Accent1 2 2 2 3 2 3 3 2" xfId="9805"/>
    <cellStyle name="40% - Accent1 2 2 2 3 2 3 4" xfId="6894"/>
    <cellStyle name="40% - Accent1 2 2 2 3 2 4" xfId="2529"/>
    <cellStyle name="40% - Accent1 2 2 2 3 2 4 2" xfId="5445"/>
    <cellStyle name="40% - Accent1 2 2 2 3 2 4 2 2" xfId="10538"/>
    <cellStyle name="40% - Accent1 2 2 2 3 2 4 3" xfId="7627"/>
    <cellStyle name="40% - Accent1 2 2 2 3 2 5" xfId="3991"/>
    <cellStyle name="40% - Accent1 2 2 2 3 2 5 2" xfId="9084"/>
    <cellStyle name="40% - Accent1 2 2 2 3 2 6" xfId="6173"/>
    <cellStyle name="40% - Accent1 2 2 2 3 3" xfId="924"/>
    <cellStyle name="40% - Accent1 2 2 2 3 3 2" xfId="1935"/>
    <cellStyle name="40% - Accent1 2 2 2 3 3 2 2" xfId="3421"/>
    <cellStyle name="40% - Accent1 2 2 2 3 3 2 2 2" xfId="8516"/>
    <cellStyle name="40% - Accent1 2 2 2 3 3 2 3" xfId="4877"/>
    <cellStyle name="40% - Accent1 2 2 2 3 3 2 3 2" xfId="9970"/>
    <cellStyle name="40% - Accent1 2 2 2 3 3 2 4" xfId="7059"/>
    <cellStyle name="40% - Accent1 2 2 2 3 3 3" xfId="2694"/>
    <cellStyle name="40% - Accent1 2 2 2 3 3 3 2" xfId="5610"/>
    <cellStyle name="40% - Accent1 2 2 2 3 3 3 2 2" xfId="10703"/>
    <cellStyle name="40% - Accent1 2 2 2 3 3 3 3" xfId="7792"/>
    <cellStyle name="40% - Accent1 2 2 2 3 3 4" xfId="4156"/>
    <cellStyle name="40% - Accent1 2 2 2 3 3 4 2" xfId="9249"/>
    <cellStyle name="40% - Accent1 2 2 2 3 3 5" xfId="6338"/>
    <cellStyle name="40% - Accent1 2 2 2 3 4" xfId="1605"/>
    <cellStyle name="40% - Accent1 2 2 2 3 4 2" xfId="3091"/>
    <cellStyle name="40% - Accent1 2 2 2 3 4 2 2" xfId="8186"/>
    <cellStyle name="40% - Accent1 2 2 2 3 4 3" xfId="4547"/>
    <cellStyle name="40% - Accent1 2 2 2 3 4 3 2" xfId="9640"/>
    <cellStyle name="40% - Accent1 2 2 2 3 4 4" xfId="6729"/>
    <cellStyle name="40% - Accent1 2 2 2 3 5" xfId="2364"/>
    <cellStyle name="40% - Accent1 2 2 2 3 5 2" xfId="5280"/>
    <cellStyle name="40% - Accent1 2 2 2 3 5 2 2" xfId="10373"/>
    <cellStyle name="40% - Accent1 2 2 2 3 5 3" xfId="7462"/>
    <cellStyle name="40% - Accent1 2 2 2 3 6" xfId="3826"/>
    <cellStyle name="40% - Accent1 2 2 2 3 6 2" xfId="8919"/>
    <cellStyle name="40% - Accent1 2 2 2 3 7" xfId="6008"/>
    <cellStyle name="40% - Accent1 2 2 2 4" xfId="651"/>
    <cellStyle name="40% - Accent1 2 2 2 4 2" xfId="984"/>
    <cellStyle name="40% - Accent1 2 2 2 4 2 2" xfId="1995"/>
    <cellStyle name="40% - Accent1 2 2 2 4 2 2 2" xfId="3481"/>
    <cellStyle name="40% - Accent1 2 2 2 4 2 2 2 2" xfId="8576"/>
    <cellStyle name="40% - Accent1 2 2 2 4 2 2 3" xfId="4937"/>
    <cellStyle name="40% - Accent1 2 2 2 4 2 2 3 2" xfId="10030"/>
    <cellStyle name="40% - Accent1 2 2 2 4 2 2 4" xfId="7119"/>
    <cellStyle name="40% - Accent1 2 2 2 4 2 3" xfId="2754"/>
    <cellStyle name="40% - Accent1 2 2 2 4 2 3 2" xfId="5670"/>
    <cellStyle name="40% - Accent1 2 2 2 4 2 3 2 2" xfId="10763"/>
    <cellStyle name="40% - Accent1 2 2 2 4 2 3 3" xfId="7852"/>
    <cellStyle name="40% - Accent1 2 2 2 4 2 4" xfId="4216"/>
    <cellStyle name="40% - Accent1 2 2 2 4 2 4 2" xfId="9309"/>
    <cellStyle name="40% - Accent1 2 2 2 4 2 5" xfId="6398"/>
    <cellStyle name="40% - Accent1 2 2 2 4 3" xfId="1665"/>
    <cellStyle name="40% - Accent1 2 2 2 4 3 2" xfId="3151"/>
    <cellStyle name="40% - Accent1 2 2 2 4 3 2 2" xfId="8246"/>
    <cellStyle name="40% - Accent1 2 2 2 4 3 3" xfId="4607"/>
    <cellStyle name="40% - Accent1 2 2 2 4 3 3 2" xfId="9700"/>
    <cellStyle name="40% - Accent1 2 2 2 4 3 4" xfId="6789"/>
    <cellStyle name="40% - Accent1 2 2 2 4 4" xfId="2424"/>
    <cellStyle name="40% - Accent1 2 2 2 4 4 2" xfId="5340"/>
    <cellStyle name="40% - Accent1 2 2 2 4 4 2 2" xfId="10433"/>
    <cellStyle name="40% - Accent1 2 2 2 4 4 3" xfId="7522"/>
    <cellStyle name="40% - Accent1 2 2 2 4 5" xfId="3886"/>
    <cellStyle name="40% - Accent1 2 2 2 4 5 2" xfId="8979"/>
    <cellStyle name="40% - Accent1 2 2 2 4 6" xfId="6068"/>
    <cellStyle name="40% - Accent1 2 2 2 5" xfId="819"/>
    <cellStyle name="40% - Accent1 2 2 2 5 2" xfId="1830"/>
    <cellStyle name="40% - Accent1 2 2 2 5 2 2" xfId="3316"/>
    <cellStyle name="40% - Accent1 2 2 2 5 2 2 2" xfId="8411"/>
    <cellStyle name="40% - Accent1 2 2 2 5 2 3" xfId="4772"/>
    <cellStyle name="40% - Accent1 2 2 2 5 2 3 2" xfId="9865"/>
    <cellStyle name="40% - Accent1 2 2 2 5 2 4" xfId="6954"/>
    <cellStyle name="40% - Accent1 2 2 2 5 3" xfId="2589"/>
    <cellStyle name="40% - Accent1 2 2 2 5 3 2" xfId="5505"/>
    <cellStyle name="40% - Accent1 2 2 2 5 3 2 2" xfId="10598"/>
    <cellStyle name="40% - Accent1 2 2 2 5 3 3" xfId="7687"/>
    <cellStyle name="40% - Accent1 2 2 2 5 4" xfId="4051"/>
    <cellStyle name="40% - Accent1 2 2 2 5 4 2" xfId="9144"/>
    <cellStyle name="40% - Accent1 2 2 2 5 5" xfId="6233"/>
    <cellStyle name="40% - Accent1 2 2 2 6" xfId="1500"/>
    <cellStyle name="40% - Accent1 2 2 2 6 2" xfId="2986"/>
    <cellStyle name="40% - Accent1 2 2 2 6 2 2" xfId="8081"/>
    <cellStyle name="40% - Accent1 2 2 2 6 3" xfId="4442"/>
    <cellStyle name="40% - Accent1 2 2 2 6 3 2" xfId="9535"/>
    <cellStyle name="40% - Accent1 2 2 2 6 4" xfId="6624"/>
    <cellStyle name="40% - Accent1 2 2 2 7" xfId="2259"/>
    <cellStyle name="40% - Accent1 2 2 2 7 2" xfId="5175"/>
    <cellStyle name="40% - Accent1 2 2 2 7 2 2" xfId="10268"/>
    <cellStyle name="40% - Accent1 2 2 2 7 3" xfId="7357"/>
    <cellStyle name="40% - Accent1 2 2 2 8" xfId="3721"/>
    <cellStyle name="40% - Accent1 2 2 2 8 2" xfId="8814"/>
    <cellStyle name="40% - Accent1 2 2 2 9" xfId="5903"/>
    <cellStyle name="40% - Accent1 2 2 3" xfId="468"/>
    <cellStyle name="40% - Accent1 2 2 3 2" xfId="528"/>
    <cellStyle name="40% - Accent1 2 2 3 2 2" xfId="696"/>
    <cellStyle name="40% - Accent1 2 2 3 2 2 2" xfId="1029"/>
    <cellStyle name="40% - Accent1 2 2 3 2 2 2 2" xfId="2040"/>
    <cellStyle name="40% - Accent1 2 2 3 2 2 2 2 2" xfId="3526"/>
    <cellStyle name="40% - Accent1 2 2 3 2 2 2 2 2 2" xfId="8621"/>
    <cellStyle name="40% - Accent1 2 2 3 2 2 2 2 3" xfId="4982"/>
    <cellStyle name="40% - Accent1 2 2 3 2 2 2 2 3 2" xfId="10075"/>
    <cellStyle name="40% - Accent1 2 2 3 2 2 2 2 4" xfId="7164"/>
    <cellStyle name="40% - Accent1 2 2 3 2 2 2 3" xfId="2799"/>
    <cellStyle name="40% - Accent1 2 2 3 2 2 2 3 2" xfId="5715"/>
    <cellStyle name="40% - Accent1 2 2 3 2 2 2 3 2 2" xfId="10808"/>
    <cellStyle name="40% - Accent1 2 2 3 2 2 2 3 3" xfId="7897"/>
    <cellStyle name="40% - Accent1 2 2 3 2 2 2 4" xfId="4261"/>
    <cellStyle name="40% - Accent1 2 2 3 2 2 2 4 2" xfId="9354"/>
    <cellStyle name="40% - Accent1 2 2 3 2 2 2 5" xfId="6443"/>
    <cellStyle name="40% - Accent1 2 2 3 2 2 3" xfId="1710"/>
    <cellStyle name="40% - Accent1 2 2 3 2 2 3 2" xfId="3196"/>
    <cellStyle name="40% - Accent1 2 2 3 2 2 3 2 2" xfId="8291"/>
    <cellStyle name="40% - Accent1 2 2 3 2 2 3 3" xfId="4652"/>
    <cellStyle name="40% - Accent1 2 2 3 2 2 3 3 2" xfId="9745"/>
    <cellStyle name="40% - Accent1 2 2 3 2 2 3 4" xfId="6834"/>
    <cellStyle name="40% - Accent1 2 2 3 2 2 4" xfId="2469"/>
    <cellStyle name="40% - Accent1 2 2 3 2 2 4 2" xfId="5385"/>
    <cellStyle name="40% - Accent1 2 2 3 2 2 4 2 2" xfId="10478"/>
    <cellStyle name="40% - Accent1 2 2 3 2 2 4 3" xfId="7567"/>
    <cellStyle name="40% - Accent1 2 2 3 2 2 5" xfId="3931"/>
    <cellStyle name="40% - Accent1 2 2 3 2 2 5 2" xfId="9024"/>
    <cellStyle name="40% - Accent1 2 2 3 2 2 6" xfId="6113"/>
    <cellStyle name="40% - Accent1 2 2 3 2 3" xfId="864"/>
    <cellStyle name="40% - Accent1 2 2 3 2 3 2" xfId="1875"/>
    <cellStyle name="40% - Accent1 2 2 3 2 3 2 2" xfId="3361"/>
    <cellStyle name="40% - Accent1 2 2 3 2 3 2 2 2" xfId="8456"/>
    <cellStyle name="40% - Accent1 2 2 3 2 3 2 3" xfId="4817"/>
    <cellStyle name="40% - Accent1 2 2 3 2 3 2 3 2" xfId="9910"/>
    <cellStyle name="40% - Accent1 2 2 3 2 3 2 4" xfId="6999"/>
    <cellStyle name="40% - Accent1 2 2 3 2 3 3" xfId="2634"/>
    <cellStyle name="40% - Accent1 2 2 3 2 3 3 2" xfId="5550"/>
    <cellStyle name="40% - Accent1 2 2 3 2 3 3 2 2" xfId="10643"/>
    <cellStyle name="40% - Accent1 2 2 3 2 3 3 3" xfId="7732"/>
    <cellStyle name="40% - Accent1 2 2 3 2 3 4" xfId="4096"/>
    <cellStyle name="40% - Accent1 2 2 3 2 3 4 2" xfId="9189"/>
    <cellStyle name="40% - Accent1 2 2 3 2 3 5" xfId="6278"/>
    <cellStyle name="40% - Accent1 2 2 3 2 4" xfId="1545"/>
    <cellStyle name="40% - Accent1 2 2 3 2 4 2" xfId="3031"/>
    <cellStyle name="40% - Accent1 2 2 3 2 4 2 2" xfId="8126"/>
    <cellStyle name="40% - Accent1 2 2 3 2 4 3" xfId="4487"/>
    <cellStyle name="40% - Accent1 2 2 3 2 4 3 2" xfId="9580"/>
    <cellStyle name="40% - Accent1 2 2 3 2 4 4" xfId="6669"/>
    <cellStyle name="40% - Accent1 2 2 3 2 5" xfId="2304"/>
    <cellStyle name="40% - Accent1 2 2 3 2 5 2" xfId="5220"/>
    <cellStyle name="40% - Accent1 2 2 3 2 5 2 2" xfId="10313"/>
    <cellStyle name="40% - Accent1 2 2 3 2 5 3" xfId="7402"/>
    <cellStyle name="40% - Accent1 2 2 3 2 6" xfId="3766"/>
    <cellStyle name="40% - Accent1 2 2 3 2 6 2" xfId="8859"/>
    <cellStyle name="40% - Accent1 2 2 3 2 7" xfId="5948"/>
    <cellStyle name="40% - Accent1 2 2 3 3" xfId="573"/>
    <cellStyle name="40% - Accent1 2 2 3 3 2" xfId="741"/>
    <cellStyle name="40% - Accent1 2 2 3 3 2 2" xfId="1074"/>
    <cellStyle name="40% - Accent1 2 2 3 3 2 2 2" xfId="2085"/>
    <cellStyle name="40% - Accent1 2 2 3 3 2 2 2 2" xfId="3571"/>
    <cellStyle name="40% - Accent1 2 2 3 3 2 2 2 2 2" xfId="8666"/>
    <cellStyle name="40% - Accent1 2 2 3 3 2 2 2 3" xfId="5027"/>
    <cellStyle name="40% - Accent1 2 2 3 3 2 2 2 3 2" xfId="10120"/>
    <cellStyle name="40% - Accent1 2 2 3 3 2 2 2 4" xfId="7209"/>
    <cellStyle name="40% - Accent1 2 2 3 3 2 2 3" xfId="2844"/>
    <cellStyle name="40% - Accent1 2 2 3 3 2 2 3 2" xfId="5760"/>
    <cellStyle name="40% - Accent1 2 2 3 3 2 2 3 2 2" xfId="10853"/>
    <cellStyle name="40% - Accent1 2 2 3 3 2 2 3 3" xfId="7942"/>
    <cellStyle name="40% - Accent1 2 2 3 3 2 2 4" xfId="4306"/>
    <cellStyle name="40% - Accent1 2 2 3 3 2 2 4 2" xfId="9399"/>
    <cellStyle name="40% - Accent1 2 2 3 3 2 2 5" xfId="6488"/>
    <cellStyle name="40% - Accent1 2 2 3 3 2 3" xfId="1755"/>
    <cellStyle name="40% - Accent1 2 2 3 3 2 3 2" xfId="3241"/>
    <cellStyle name="40% - Accent1 2 2 3 3 2 3 2 2" xfId="8336"/>
    <cellStyle name="40% - Accent1 2 2 3 3 2 3 3" xfId="4697"/>
    <cellStyle name="40% - Accent1 2 2 3 3 2 3 3 2" xfId="9790"/>
    <cellStyle name="40% - Accent1 2 2 3 3 2 3 4" xfId="6879"/>
    <cellStyle name="40% - Accent1 2 2 3 3 2 4" xfId="2514"/>
    <cellStyle name="40% - Accent1 2 2 3 3 2 4 2" xfId="5430"/>
    <cellStyle name="40% - Accent1 2 2 3 3 2 4 2 2" xfId="10523"/>
    <cellStyle name="40% - Accent1 2 2 3 3 2 4 3" xfId="7612"/>
    <cellStyle name="40% - Accent1 2 2 3 3 2 5" xfId="3976"/>
    <cellStyle name="40% - Accent1 2 2 3 3 2 5 2" xfId="9069"/>
    <cellStyle name="40% - Accent1 2 2 3 3 2 6" xfId="6158"/>
    <cellStyle name="40% - Accent1 2 2 3 3 3" xfId="909"/>
    <cellStyle name="40% - Accent1 2 2 3 3 3 2" xfId="1920"/>
    <cellStyle name="40% - Accent1 2 2 3 3 3 2 2" xfId="3406"/>
    <cellStyle name="40% - Accent1 2 2 3 3 3 2 2 2" xfId="8501"/>
    <cellStyle name="40% - Accent1 2 2 3 3 3 2 3" xfId="4862"/>
    <cellStyle name="40% - Accent1 2 2 3 3 3 2 3 2" xfId="9955"/>
    <cellStyle name="40% - Accent1 2 2 3 3 3 2 4" xfId="7044"/>
    <cellStyle name="40% - Accent1 2 2 3 3 3 3" xfId="2679"/>
    <cellStyle name="40% - Accent1 2 2 3 3 3 3 2" xfId="5595"/>
    <cellStyle name="40% - Accent1 2 2 3 3 3 3 2 2" xfId="10688"/>
    <cellStyle name="40% - Accent1 2 2 3 3 3 3 3" xfId="7777"/>
    <cellStyle name="40% - Accent1 2 2 3 3 3 4" xfId="4141"/>
    <cellStyle name="40% - Accent1 2 2 3 3 3 4 2" xfId="9234"/>
    <cellStyle name="40% - Accent1 2 2 3 3 3 5" xfId="6323"/>
    <cellStyle name="40% - Accent1 2 2 3 3 4" xfId="1590"/>
    <cellStyle name="40% - Accent1 2 2 3 3 4 2" xfId="3076"/>
    <cellStyle name="40% - Accent1 2 2 3 3 4 2 2" xfId="8171"/>
    <cellStyle name="40% - Accent1 2 2 3 3 4 3" xfId="4532"/>
    <cellStyle name="40% - Accent1 2 2 3 3 4 3 2" xfId="9625"/>
    <cellStyle name="40% - Accent1 2 2 3 3 4 4" xfId="6714"/>
    <cellStyle name="40% - Accent1 2 2 3 3 5" xfId="2349"/>
    <cellStyle name="40% - Accent1 2 2 3 3 5 2" xfId="5265"/>
    <cellStyle name="40% - Accent1 2 2 3 3 5 2 2" xfId="10358"/>
    <cellStyle name="40% - Accent1 2 2 3 3 5 3" xfId="7447"/>
    <cellStyle name="40% - Accent1 2 2 3 3 6" xfId="3811"/>
    <cellStyle name="40% - Accent1 2 2 3 3 6 2" xfId="8904"/>
    <cellStyle name="40% - Accent1 2 2 3 3 7" xfId="5993"/>
    <cellStyle name="40% - Accent1 2 2 3 4" xfId="636"/>
    <cellStyle name="40% - Accent1 2 2 3 4 2" xfId="969"/>
    <cellStyle name="40% - Accent1 2 2 3 4 2 2" xfId="1980"/>
    <cellStyle name="40% - Accent1 2 2 3 4 2 2 2" xfId="3466"/>
    <cellStyle name="40% - Accent1 2 2 3 4 2 2 2 2" xfId="8561"/>
    <cellStyle name="40% - Accent1 2 2 3 4 2 2 3" xfId="4922"/>
    <cellStyle name="40% - Accent1 2 2 3 4 2 2 3 2" xfId="10015"/>
    <cellStyle name="40% - Accent1 2 2 3 4 2 2 4" xfId="7104"/>
    <cellStyle name="40% - Accent1 2 2 3 4 2 3" xfId="2739"/>
    <cellStyle name="40% - Accent1 2 2 3 4 2 3 2" xfId="5655"/>
    <cellStyle name="40% - Accent1 2 2 3 4 2 3 2 2" xfId="10748"/>
    <cellStyle name="40% - Accent1 2 2 3 4 2 3 3" xfId="7837"/>
    <cellStyle name="40% - Accent1 2 2 3 4 2 4" xfId="4201"/>
    <cellStyle name="40% - Accent1 2 2 3 4 2 4 2" xfId="9294"/>
    <cellStyle name="40% - Accent1 2 2 3 4 2 5" xfId="6383"/>
    <cellStyle name="40% - Accent1 2 2 3 4 3" xfId="1650"/>
    <cellStyle name="40% - Accent1 2 2 3 4 3 2" xfId="3136"/>
    <cellStyle name="40% - Accent1 2 2 3 4 3 2 2" xfId="8231"/>
    <cellStyle name="40% - Accent1 2 2 3 4 3 3" xfId="4592"/>
    <cellStyle name="40% - Accent1 2 2 3 4 3 3 2" xfId="9685"/>
    <cellStyle name="40% - Accent1 2 2 3 4 3 4" xfId="6774"/>
    <cellStyle name="40% - Accent1 2 2 3 4 4" xfId="2409"/>
    <cellStyle name="40% - Accent1 2 2 3 4 4 2" xfId="5325"/>
    <cellStyle name="40% - Accent1 2 2 3 4 4 2 2" xfId="10418"/>
    <cellStyle name="40% - Accent1 2 2 3 4 4 3" xfId="7507"/>
    <cellStyle name="40% - Accent1 2 2 3 4 5" xfId="3871"/>
    <cellStyle name="40% - Accent1 2 2 3 4 5 2" xfId="8964"/>
    <cellStyle name="40% - Accent1 2 2 3 4 6" xfId="6053"/>
    <cellStyle name="40% - Accent1 2 2 3 5" xfId="804"/>
    <cellStyle name="40% - Accent1 2 2 3 5 2" xfId="1815"/>
    <cellStyle name="40% - Accent1 2 2 3 5 2 2" xfId="3301"/>
    <cellStyle name="40% - Accent1 2 2 3 5 2 2 2" xfId="8396"/>
    <cellStyle name="40% - Accent1 2 2 3 5 2 3" xfId="4757"/>
    <cellStyle name="40% - Accent1 2 2 3 5 2 3 2" xfId="9850"/>
    <cellStyle name="40% - Accent1 2 2 3 5 2 4" xfId="6939"/>
    <cellStyle name="40% - Accent1 2 2 3 5 3" xfId="2574"/>
    <cellStyle name="40% - Accent1 2 2 3 5 3 2" xfId="5490"/>
    <cellStyle name="40% - Accent1 2 2 3 5 3 2 2" xfId="10583"/>
    <cellStyle name="40% - Accent1 2 2 3 5 3 3" xfId="7672"/>
    <cellStyle name="40% - Accent1 2 2 3 5 4" xfId="4036"/>
    <cellStyle name="40% - Accent1 2 2 3 5 4 2" xfId="9129"/>
    <cellStyle name="40% - Accent1 2 2 3 5 5" xfId="6218"/>
    <cellStyle name="40% - Accent1 2 2 3 6" xfId="1485"/>
    <cellStyle name="40% - Accent1 2 2 3 6 2" xfId="2971"/>
    <cellStyle name="40% - Accent1 2 2 3 6 2 2" xfId="8066"/>
    <cellStyle name="40% - Accent1 2 2 3 6 3" xfId="4427"/>
    <cellStyle name="40% - Accent1 2 2 3 6 3 2" xfId="9520"/>
    <cellStyle name="40% - Accent1 2 2 3 6 4" xfId="6609"/>
    <cellStyle name="40% - Accent1 2 2 3 7" xfId="2244"/>
    <cellStyle name="40% - Accent1 2 2 3 7 2" xfId="5160"/>
    <cellStyle name="40% - Accent1 2 2 3 7 2 2" xfId="10253"/>
    <cellStyle name="40% - Accent1 2 2 3 7 3" xfId="7342"/>
    <cellStyle name="40% - Accent1 2 2 3 8" xfId="3706"/>
    <cellStyle name="40% - Accent1 2 2 3 8 2" xfId="8799"/>
    <cellStyle name="40% - Accent1 2 2 3 9" xfId="5888"/>
    <cellStyle name="40% - Accent1 2 2 4" xfId="453"/>
    <cellStyle name="40% - Accent1 2 2 4 2" xfId="513"/>
    <cellStyle name="40% - Accent1 2 2 4 2 2" xfId="681"/>
    <cellStyle name="40% - Accent1 2 2 4 2 2 2" xfId="1014"/>
    <cellStyle name="40% - Accent1 2 2 4 2 2 2 2" xfId="2025"/>
    <cellStyle name="40% - Accent1 2 2 4 2 2 2 2 2" xfId="3511"/>
    <cellStyle name="40% - Accent1 2 2 4 2 2 2 2 2 2" xfId="8606"/>
    <cellStyle name="40% - Accent1 2 2 4 2 2 2 2 3" xfId="4967"/>
    <cellStyle name="40% - Accent1 2 2 4 2 2 2 2 3 2" xfId="10060"/>
    <cellStyle name="40% - Accent1 2 2 4 2 2 2 2 4" xfId="7149"/>
    <cellStyle name="40% - Accent1 2 2 4 2 2 2 3" xfId="2784"/>
    <cellStyle name="40% - Accent1 2 2 4 2 2 2 3 2" xfId="5700"/>
    <cellStyle name="40% - Accent1 2 2 4 2 2 2 3 2 2" xfId="10793"/>
    <cellStyle name="40% - Accent1 2 2 4 2 2 2 3 3" xfId="7882"/>
    <cellStyle name="40% - Accent1 2 2 4 2 2 2 4" xfId="4246"/>
    <cellStyle name="40% - Accent1 2 2 4 2 2 2 4 2" xfId="9339"/>
    <cellStyle name="40% - Accent1 2 2 4 2 2 2 5" xfId="6428"/>
    <cellStyle name="40% - Accent1 2 2 4 2 2 3" xfId="1695"/>
    <cellStyle name="40% - Accent1 2 2 4 2 2 3 2" xfId="3181"/>
    <cellStyle name="40% - Accent1 2 2 4 2 2 3 2 2" xfId="8276"/>
    <cellStyle name="40% - Accent1 2 2 4 2 2 3 3" xfId="4637"/>
    <cellStyle name="40% - Accent1 2 2 4 2 2 3 3 2" xfId="9730"/>
    <cellStyle name="40% - Accent1 2 2 4 2 2 3 4" xfId="6819"/>
    <cellStyle name="40% - Accent1 2 2 4 2 2 4" xfId="2454"/>
    <cellStyle name="40% - Accent1 2 2 4 2 2 4 2" xfId="5370"/>
    <cellStyle name="40% - Accent1 2 2 4 2 2 4 2 2" xfId="10463"/>
    <cellStyle name="40% - Accent1 2 2 4 2 2 4 3" xfId="7552"/>
    <cellStyle name="40% - Accent1 2 2 4 2 2 5" xfId="3916"/>
    <cellStyle name="40% - Accent1 2 2 4 2 2 5 2" xfId="9009"/>
    <cellStyle name="40% - Accent1 2 2 4 2 2 6" xfId="6098"/>
    <cellStyle name="40% - Accent1 2 2 4 2 3" xfId="849"/>
    <cellStyle name="40% - Accent1 2 2 4 2 3 2" xfId="1860"/>
    <cellStyle name="40% - Accent1 2 2 4 2 3 2 2" xfId="3346"/>
    <cellStyle name="40% - Accent1 2 2 4 2 3 2 2 2" xfId="8441"/>
    <cellStyle name="40% - Accent1 2 2 4 2 3 2 3" xfId="4802"/>
    <cellStyle name="40% - Accent1 2 2 4 2 3 2 3 2" xfId="9895"/>
    <cellStyle name="40% - Accent1 2 2 4 2 3 2 4" xfId="6984"/>
    <cellStyle name="40% - Accent1 2 2 4 2 3 3" xfId="2619"/>
    <cellStyle name="40% - Accent1 2 2 4 2 3 3 2" xfId="5535"/>
    <cellStyle name="40% - Accent1 2 2 4 2 3 3 2 2" xfId="10628"/>
    <cellStyle name="40% - Accent1 2 2 4 2 3 3 3" xfId="7717"/>
    <cellStyle name="40% - Accent1 2 2 4 2 3 4" xfId="4081"/>
    <cellStyle name="40% - Accent1 2 2 4 2 3 4 2" xfId="9174"/>
    <cellStyle name="40% - Accent1 2 2 4 2 3 5" xfId="6263"/>
    <cellStyle name="40% - Accent1 2 2 4 2 4" xfId="1530"/>
    <cellStyle name="40% - Accent1 2 2 4 2 4 2" xfId="3016"/>
    <cellStyle name="40% - Accent1 2 2 4 2 4 2 2" xfId="8111"/>
    <cellStyle name="40% - Accent1 2 2 4 2 4 3" xfId="4472"/>
    <cellStyle name="40% - Accent1 2 2 4 2 4 3 2" xfId="9565"/>
    <cellStyle name="40% - Accent1 2 2 4 2 4 4" xfId="6654"/>
    <cellStyle name="40% - Accent1 2 2 4 2 5" xfId="2289"/>
    <cellStyle name="40% - Accent1 2 2 4 2 5 2" xfId="5205"/>
    <cellStyle name="40% - Accent1 2 2 4 2 5 2 2" xfId="10298"/>
    <cellStyle name="40% - Accent1 2 2 4 2 5 3" xfId="7387"/>
    <cellStyle name="40% - Accent1 2 2 4 2 6" xfId="3751"/>
    <cellStyle name="40% - Accent1 2 2 4 2 6 2" xfId="8844"/>
    <cellStyle name="40% - Accent1 2 2 4 2 7" xfId="5933"/>
    <cellStyle name="40% - Accent1 2 2 4 3" xfId="621"/>
    <cellStyle name="40% - Accent1 2 2 4 3 2" xfId="954"/>
    <cellStyle name="40% - Accent1 2 2 4 3 2 2" xfId="1965"/>
    <cellStyle name="40% - Accent1 2 2 4 3 2 2 2" xfId="3451"/>
    <cellStyle name="40% - Accent1 2 2 4 3 2 2 2 2" xfId="8546"/>
    <cellStyle name="40% - Accent1 2 2 4 3 2 2 3" xfId="4907"/>
    <cellStyle name="40% - Accent1 2 2 4 3 2 2 3 2" xfId="10000"/>
    <cellStyle name="40% - Accent1 2 2 4 3 2 2 4" xfId="7089"/>
    <cellStyle name="40% - Accent1 2 2 4 3 2 3" xfId="2724"/>
    <cellStyle name="40% - Accent1 2 2 4 3 2 3 2" xfId="5640"/>
    <cellStyle name="40% - Accent1 2 2 4 3 2 3 2 2" xfId="10733"/>
    <cellStyle name="40% - Accent1 2 2 4 3 2 3 3" xfId="7822"/>
    <cellStyle name="40% - Accent1 2 2 4 3 2 4" xfId="4186"/>
    <cellStyle name="40% - Accent1 2 2 4 3 2 4 2" xfId="9279"/>
    <cellStyle name="40% - Accent1 2 2 4 3 2 5" xfId="6368"/>
    <cellStyle name="40% - Accent1 2 2 4 3 3" xfId="1635"/>
    <cellStyle name="40% - Accent1 2 2 4 3 3 2" xfId="3121"/>
    <cellStyle name="40% - Accent1 2 2 4 3 3 2 2" xfId="8216"/>
    <cellStyle name="40% - Accent1 2 2 4 3 3 3" xfId="4577"/>
    <cellStyle name="40% - Accent1 2 2 4 3 3 3 2" xfId="9670"/>
    <cellStyle name="40% - Accent1 2 2 4 3 3 4" xfId="6759"/>
    <cellStyle name="40% - Accent1 2 2 4 3 4" xfId="2394"/>
    <cellStyle name="40% - Accent1 2 2 4 3 4 2" xfId="5310"/>
    <cellStyle name="40% - Accent1 2 2 4 3 4 2 2" xfId="10403"/>
    <cellStyle name="40% - Accent1 2 2 4 3 4 3" xfId="7492"/>
    <cellStyle name="40% - Accent1 2 2 4 3 5" xfId="3856"/>
    <cellStyle name="40% - Accent1 2 2 4 3 5 2" xfId="8949"/>
    <cellStyle name="40% - Accent1 2 2 4 3 6" xfId="6038"/>
    <cellStyle name="40% - Accent1 2 2 4 4" xfId="789"/>
    <cellStyle name="40% - Accent1 2 2 4 4 2" xfId="1800"/>
    <cellStyle name="40% - Accent1 2 2 4 4 2 2" xfId="3286"/>
    <cellStyle name="40% - Accent1 2 2 4 4 2 2 2" xfId="8381"/>
    <cellStyle name="40% - Accent1 2 2 4 4 2 3" xfId="4742"/>
    <cellStyle name="40% - Accent1 2 2 4 4 2 3 2" xfId="9835"/>
    <cellStyle name="40% - Accent1 2 2 4 4 2 4" xfId="6924"/>
    <cellStyle name="40% - Accent1 2 2 4 4 3" xfId="2559"/>
    <cellStyle name="40% - Accent1 2 2 4 4 3 2" xfId="5475"/>
    <cellStyle name="40% - Accent1 2 2 4 4 3 2 2" xfId="10568"/>
    <cellStyle name="40% - Accent1 2 2 4 4 3 3" xfId="7657"/>
    <cellStyle name="40% - Accent1 2 2 4 4 4" xfId="4021"/>
    <cellStyle name="40% - Accent1 2 2 4 4 4 2" xfId="9114"/>
    <cellStyle name="40% - Accent1 2 2 4 4 5" xfId="6203"/>
    <cellStyle name="40% - Accent1 2 2 4 5" xfId="1470"/>
    <cellStyle name="40% - Accent1 2 2 4 5 2" xfId="2956"/>
    <cellStyle name="40% - Accent1 2 2 4 5 2 2" xfId="8051"/>
    <cellStyle name="40% - Accent1 2 2 4 5 3" xfId="4412"/>
    <cellStyle name="40% - Accent1 2 2 4 5 3 2" xfId="9505"/>
    <cellStyle name="40% - Accent1 2 2 4 5 4" xfId="6594"/>
    <cellStyle name="40% - Accent1 2 2 4 6" xfId="2229"/>
    <cellStyle name="40% - Accent1 2 2 4 6 2" xfId="5145"/>
    <cellStyle name="40% - Accent1 2 2 4 6 2 2" xfId="10238"/>
    <cellStyle name="40% - Accent1 2 2 4 6 3" xfId="7327"/>
    <cellStyle name="40% - Accent1 2 2 4 7" xfId="3691"/>
    <cellStyle name="40% - Accent1 2 2 4 7 2" xfId="8784"/>
    <cellStyle name="40% - Accent1 2 2 4 8" xfId="5873"/>
    <cellStyle name="40% - Accent1 2 2 5" xfId="498"/>
    <cellStyle name="40% - Accent1 2 2 5 2" xfId="666"/>
    <cellStyle name="40% - Accent1 2 2 5 2 2" xfId="999"/>
    <cellStyle name="40% - Accent1 2 2 5 2 2 2" xfId="2010"/>
    <cellStyle name="40% - Accent1 2 2 5 2 2 2 2" xfId="3496"/>
    <cellStyle name="40% - Accent1 2 2 5 2 2 2 2 2" xfId="8591"/>
    <cellStyle name="40% - Accent1 2 2 5 2 2 2 3" xfId="4952"/>
    <cellStyle name="40% - Accent1 2 2 5 2 2 2 3 2" xfId="10045"/>
    <cellStyle name="40% - Accent1 2 2 5 2 2 2 4" xfId="7134"/>
    <cellStyle name="40% - Accent1 2 2 5 2 2 3" xfId="2769"/>
    <cellStyle name="40% - Accent1 2 2 5 2 2 3 2" xfId="5685"/>
    <cellStyle name="40% - Accent1 2 2 5 2 2 3 2 2" xfId="10778"/>
    <cellStyle name="40% - Accent1 2 2 5 2 2 3 3" xfId="7867"/>
    <cellStyle name="40% - Accent1 2 2 5 2 2 4" xfId="4231"/>
    <cellStyle name="40% - Accent1 2 2 5 2 2 4 2" xfId="9324"/>
    <cellStyle name="40% - Accent1 2 2 5 2 2 5" xfId="6413"/>
    <cellStyle name="40% - Accent1 2 2 5 2 3" xfId="1680"/>
    <cellStyle name="40% - Accent1 2 2 5 2 3 2" xfId="3166"/>
    <cellStyle name="40% - Accent1 2 2 5 2 3 2 2" xfId="8261"/>
    <cellStyle name="40% - Accent1 2 2 5 2 3 3" xfId="4622"/>
    <cellStyle name="40% - Accent1 2 2 5 2 3 3 2" xfId="9715"/>
    <cellStyle name="40% - Accent1 2 2 5 2 3 4" xfId="6804"/>
    <cellStyle name="40% - Accent1 2 2 5 2 4" xfId="2439"/>
    <cellStyle name="40% - Accent1 2 2 5 2 4 2" xfId="5355"/>
    <cellStyle name="40% - Accent1 2 2 5 2 4 2 2" xfId="10448"/>
    <cellStyle name="40% - Accent1 2 2 5 2 4 3" xfId="7537"/>
    <cellStyle name="40% - Accent1 2 2 5 2 5" xfId="3901"/>
    <cellStyle name="40% - Accent1 2 2 5 2 5 2" xfId="8994"/>
    <cellStyle name="40% - Accent1 2 2 5 2 6" xfId="6083"/>
    <cellStyle name="40% - Accent1 2 2 5 3" xfId="834"/>
    <cellStyle name="40% - Accent1 2 2 5 3 2" xfId="1845"/>
    <cellStyle name="40% - Accent1 2 2 5 3 2 2" xfId="3331"/>
    <cellStyle name="40% - Accent1 2 2 5 3 2 2 2" xfId="8426"/>
    <cellStyle name="40% - Accent1 2 2 5 3 2 3" xfId="4787"/>
    <cellStyle name="40% - Accent1 2 2 5 3 2 3 2" xfId="9880"/>
    <cellStyle name="40% - Accent1 2 2 5 3 2 4" xfId="6969"/>
    <cellStyle name="40% - Accent1 2 2 5 3 3" xfId="2604"/>
    <cellStyle name="40% - Accent1 2 2 5 3 3 2" xfId="5520"/>
    <cellStyle name="40% - Accent1 2 2 5 3 3 2 2" xfId="10613"/>
    <cellStyle name="40% - Accent1 2 2 5 3 3 3" xfId="7702"/>
    <cellStyle name="40% - Accent1 2 2 5 3 4" xfId="4066"/>
    <cellStyle name="40% - Accent1 2 2 5 3 4 2" xfId="9159"/>
    <cellStyle name="40% - Accent1 2 2 5 3 5" xfId="6248"/>
    <cellStyle name="40% - Accent1 2 2 5 4" xfId="1515"/>
    <cellStyle name="40% - Accent1 2 2 5 4 2" xfId="3001"/>
    <cellStyle name="40% - Accent1 2 2 5 4 2 2" xfId="8096"/>
    <cellStyle name="40% - Accent1 2 2 5 4 3" xfId="4457"/>
    <cellStyle name="40% - Accent1 2 2 5 4 3 2" xfId="9550"/>
    <cellStyle name="40% - Accent1 2 2 5 4 4" xfId="6639"/>
    <cellStyle name="40% - Accent1 2 2 5 5" xfId="2274"/>
    <cellStyle name="40% - Accent1 2 2 5 5 2" xfId="5190"/>
    <cellStyle name="40% - Accent1 2 2 5 5 2 2" xfId="10283"/>
    <cellStyle name="40% - Accent1 2 2 5 5 3" xfId="7372"/>
    <cellStyle name="40% - Accent1 2 2 5 6" xfId="3736"/>
    <cellStyle name="40% - Accent1 2 2 5 6 2" xfId="8829"/>
    <cellStyle name="40% - Accent1 2 2 5 7" xfId="5918"/>
    <cellStyle name="40% - Accent1 2 2 6" xfId="558"/>
    <cellStyle name="40% - Accent1 2 2 6 2" xfId="726"/>
    <cellStyle name="40% - Accent1 2 2 6 2 2" xfId="1059"/>
    <cellStyle name="40% - Accent1 2 2 6 2 2 2" xfId="2070"/>
    <cellStyle name="40% - Accent1 2 2 6 2 2 2 2" xfId="3556"/>
    <cellStyle name="40% - Accent1 2 2 6 2 2 2 2 2" xfId="8651"/>
    <cellStyle name="40% - Accent1 2 2 6 2 2 2 3" xfId="5012"/>
    <cellStyle name="40% - Accent1 2 2 6 2 2 2 3 2" xfId="10105"/>
    <cellStyle name="40% - Accent1 2 2 6 2 2 2 4" xfId="7194"/>
    <cellStyle name="40% - Accent1 2 2 6 2 2 3" xfId="2829"/>
    <cellStyle name="40% - Accent1 2 2 6 2 2 3 2" xfId="5745"/>
    <cellStyle name="40% - Accent1 2 2 6 2 2 3 2 2" xfId="10838"/>
    <cellStyle name="40% - Accent1 2 2 6 2 2 3 3" xfId="7927"/>
    <cellStyle name="40% - Accent1 2 2 6 2 2 4" xfId="4291"/>
    <cellStyle name="40% - Accent1 2 2 6 2 2 4 2" xfId="9384"/>
    <cellStyle name="40% - Accent1 2 2 6 2 2 5" xfId="6473"/>
    <cellStyle name="40% - Accent1 2 2 6 2 3" xfId="1740"/>
    <cellStyle name="40% - Accent1 2 2 6 2 3 2" xfId="3226"/>
    <cellStyle name="40% - Accent1 2 2 6 2 3 2 2" xfId="8321"/>
    <cellStyle name="40% - Accent1 2 2 6 2 3 3" xfId="4682"/>
    <cellStyle name="40% - Accent1 2 2 6 2 3 3 2" xfId="9775"/>
    <cellStyle name="40% - Accent1 2 2 6 2 3 4" xfId="6864"/>
    <cellStyle name="40% - Accent1 2 2 6 2 4" xfId="2499"/>
    <cellStyle name="40% - Accent1 2 2 6 2 4 2" xfId="5415"/>
    <cellStyle name="40% - Accent1 2 2 6 2 4 2 2" xfId="10508"/>
    <cellStyle name="40% - Accent1 2 2 6 2 4 3" xfId="7597"/>
    <cellStyle name="40% - Accent1 2 2 6 2 5" xfId="3961"/>
    <cellStyle name="40% - Accent1 2 2 6 2 5 2" xfId="9054"/>
    <cellStyle name="40% - Accent1 2 2 6 2 6" xfId="6143"/>
    <cellStyle name="40% - Accent1 2 2 6 3" xfId="894"/>
    <cellStyle name="40% - Accent1 2 2 6 3 2" xfId="1905"/>
    <cellStyle name="40% - Accent1 2 2 6 3 2 2" xfId="3391"/>
    <cellStyle name="40% - Accent1 2 2 6 3 2 2 2" xfId="8486"/>
    <cellStyle name="40% - Accent1 2 2 6 3 2 3" xfId="4847"/>
    <cellStyle name="40% - Accent1 2 2 6 3 2 3 2" xfId="9940"/>
    <cellStyle name="40% - Accent1 2 2 6 3 2 4" xfId="7029"/>
    <cellStyle name="40% - Accent1 2 2 6 3 3" xfId="2664"/>
    <cellStyle name="40% - Accent1 2 2 6 3 3 2" xfId="5580"/>
    <cellStyle name="40% - Accent1 2 2 6 3 3 2 2" xfId="10673"/>
    <cellStyle name="40% - Accent1 2 2 6 3 3 3" xfId="7762"/>
    <cellStyle name="40% - Accent1 2 2 6 3 4" xfId="4126"/>
    <cellStyle name="40% - Accent1 2 2 6 3 4 2" xfId="9219"/>
    <cellStyle name="40% - Accent1 2 2 6 3 5" xfId="6308"/>
    <cellStyle name="40% - Accent1 2 2 6 4" xfId="1575"/>
    <cellStyle name="40% - Accent1 2 2 6 4 2" xfId="3061"/>
    <cellStyle name="40% - Accent1 2 2 6 4 2 2" xfId="8156"/>
    <cellStyle name="40% - Accent1 2 2 6 4 3" xfId="4517"/>
    <cellStyle name="40% - Accent1 2 2 6 4 3 2" xfId="9610"/>
    <cellStyle name="40% - Accent1 2 2 6 4 4" xfId="6699"/>
    <cellStyle name="40% - Accent1 2 2 6 5" xfId="2334"/>
    <cellStyle name="40% - Accent1 2 2 6 5 2" xfId="5250"/>
    <cellStyle name="40% - Accent1 2 2 6 5 2 2" xfId="10343"/>
    <cellStyle name="40% - Accent1 2 2 6 5 3" xfId="7432"/>
    <cellStyle name="40% - Accent1 2 2 6 6" xfId="3796"/>
    <cellStyle name="40% - Accent1 2 2 6 6 2" xfId="8889"/>
    <cellStyle name="40% - Accent1 2 2 6 7" xfId="5978"/>
    <cellStyle name="40% - Accent1 2 2 7" xfId="606"/>
    <cellStyle name="40% - Accent1 2 2 7 2" xfId="939"/>
    <cellStyle name="40% - Accent1 2 2 7 2 2" xfId="1950"/>
    <cellStyle name="40% - Accent1 2 2 7 2 2 2" xfId="3436"/>
    <cellStyle name="40% - Accent1 2 2 7 2 2 2 2" xfId="8531"/>
    <cellStyle name="40% - Accent1 2 2 7 2 2 3" xfId="4892"/>
    <cellStyle name="40% - Accent1 2 2 7 2 2 3 2" xfId="9985"/>
    <cellStyle name="40% - Accent1 2 2 7 2 2 4" xfId="7074"/>
    <cellStyle name="40% - Accent1 2 2 7 2 3" xfId="2709"/>
    <cellStyle name="40% - Accent1 2 2 7 2 3 2" xfId="5625"/>
    <cellStyle name="40% - Accent1 2 2 7 2 3 2 2" xfId="10718"/>
    <cellStyle name="40% - Accent1 2 2 7 2 3 3" xfId="7807"/>
    <cellStyle name="40% - Accent1 2 2 7 2 4" xfId="4171"/>
    <cellStyle name="40% - Accent1 2 2 7 2 4 2" xfId="9264"/>
    <cellStyle name="40% - Accent1 2 2 7 2 5" xfId="6353"/>
    <cellStyle name="40% - Accent1 2 2 7 3" xfId="1620"/>
    <cellStyle name="40% - Accent1 2 2 7 3 2" xfId="3106"/>
    <cellStyle name="40% - Accent1 2 2 7 3 2 2" xfId="8201"/>
    <cellStyle name="40% - Accent1 2 2 7 3 3" xfId="4562"/>
    <cellStyle name="40% - Accent1 2 2 7 3 3 2" xfId="9655"/>
    <cellStyle name="40% - Accent1 2 2 7 3 4" xfId="6744"/>
    <cellStyle name="40% - Accent1 2 2 7 4" xfId="2379"/>
    <cellStyle name="40% - Accent1 2 2 7 4 2" xfId="5295"/>
    <cellStyle name="40% - Accent1 2 2 7 4 2 2" xfId="10388"/>
    <cellStyle name="40% - Accent1 2 2 7 4 3" xfId="7477"/>
    <cellStyle name="40% - Accent1 2 2 7 5" xfId="3841"/>
    <cellStyle name="40% - Accent1 2 2 7 5 2" xfId="8934"/>
    <cellStyle name="40% - Accent1 2 2 7 6" xfId="6023"/>
    <cellStyle name="40% - Accent1 2 2 8" xfId="774"/>
    <cellStyle name="40% - Accent1 2 2 8 2" xfId="1785"/>
    <cellStyle name="40% - Accent1 2 2 8 2 2" xfId="3271"/>
    <cellStyle name="40% - Accent1 2 2 8 2 2 2" xfId="8366"/>
    <cellStyle name="40% - Accent1 2 2 8 2 3" xfId="4727"/>
    <cellStyle name="40% - Accent1 2 2 8 2 3 2" xfId="9820"/>
    <cellStyle name="40% - Accent1 2 2 8 2 4" xfId="6909"/>
    <cellStyle name="40% - Accent1 2 2 8 3" xfId="2544"/>
    <cellStyle name="40% - Accent1 2 2 8 3 2" xfId="5460"/>
    <cellStyle name="40% - Accent1 2 2 8 3 2 2" xfId="10553"/>
    <cellStyle name="40% - Accent1 2 2 8 3 3" xfId="7642"/>
    <cellStyle name="40% - Accent1 2 2 8 4" xfId="4006"/>
    <cellStyle name="40% - Accent1 2 2 8 4 2" xfId="9099"/>
    <cellStyle name="40% - Accent1 2 2 8 5" xfId="6188"/>
    <cellStyle name="40% - Accent1 2 2 9" xfId="1455"/>
    <cellStyle name="40% - Accent1 2 2 9 2" xfId="2941"/>
    <cellStyle name="40% - Accent1 2 2 9 2 2" xfId="8036"/>
    <cellStyle name="40% - Accent1 2 2 9 3" xfId="4397"/>
    <cellStyle name="40% - Accent1 2 2 9 3 2" xfId="9490"/>
    <cellStyle name="40% - Accent1 2 2 9 4" xfId="6579"/>
    <cellStyle name="40% - Accent1 3" xfId="1135"/>
    <cellStyle name="40% - Accent1 3 2" xfId="2125"/>
    <cellStyle name="40% - Accent1 3 2 2" xfId="3611"/>
    <cellStyle name="40% - Accent1 3 2 2 2" xfId="8706"/>
    <cellStyle name="40% - Accent1 3 2 3" xfId="5067"/>
    <cellStyle name="40% - Accent1 3 2 3 2" xfId="10160"/>
    <cellStyle name="40% - Accent1 3 2 4" xfId="7249"/>
    <cellStyle name="40% - Accent1 3 3" xfId="2884"/>
    <cellStyle name="40% - Accent1 3 3 2" xfId="5800"/>
    <cellStyle name="40% - Accent1 3 3 2 2" xfId="10893"/>
    <cellStyle name="40% - Accent1 3 3 3" xfId="7982"/>
    <cellStyle name="40% - Accent1 3 4" xfId="4346"/>
    <cellStyle name="40% - Accent1 3 4 2" xfId="9439"/>
    <cellStyle name="40% - Accent1 3 5" xfId="6528"/>
    <cellStyle name="40% - Accent1 4" xfId="1136"/>
    <cellStyle name="40% - Accent1 5" xfId="1278"/>
    <cellStyle name="40% - Accent2 2" xfId="331"/>
    <cellStyle name="40% - Accent2 2 2" xfId="396"/>
    <cellStyle name="40% - Accent2 2 2 10" xfId="2215"/>
    <cellStyle name="40% - Accent2 2 2 10 2" xfId="5131"/>
    <cellStyle name="40% - Accent2 2 2 10 2 2" xfId="10224"/>
    <cellStyle name="40% - Accent2 2 2 10 3" xfId="7313"/>
    <cellStyle name="40% - Accent2 2 2 11" xfId="3677"/>
    <cellStyle name="40% - Accent2 2 2 11 2" xfId="8770"/>
    <cellStyle name="40% - Accent2 2 2 12" xfId="5859"/>
    <cellStyle name="40% - Accent2 2 2 2" xfId="484"/>
    <cellStyle name="40% - Accent2 2 2 2 2" xfId="544"/>
    <cellStyle name="40% - Accent2 2 2 2 2 2" xfId="712"/>
    <cellStyle name="40% - Accent2 2 2 2 2 2 2" xfId="1045"/>
    <cellStyle name="40% - Accent2 2 2 2 2 2 2 2" xfId="2056"/>
    <cellStyle name="40% - Accent2 2 2 2 2 2 2 2 2" xfId="3542"/>
    <cellStyle name="40% - Accent2 2 2 2 2 2 2 2 2 2" xfId="8637"/>
    <cellStyle name="40% - Accent2 2 2 2 2 2 2 2 3" xfId="4998"/>
    <cellStyle name="40% - Accent2 2 2 2 2 2 2 2 3 2" xfId="10091"/>
    <cellStyle name="40% - Accent2 2 2 2 2 2 2 2 4" xfId="7180"/>
    <cellStyle name="40% - Accent2 2 2 2 2 2 2 3" xfId="2815"/>
    <cellStyle name="40% - Accent2 2 2 2 2 2 2 3 2" xfId="5731"/>
    <cellStyle name="40% - Accent2 2 2 2 2 2 2 3 2 2" xfId="10824"/>
    <cellStyle name="40% - Accent2 2 2 2 2 2 2 3 3" xfId="7913"/>
    <cellStyle name="40% - Accent2 2 2 2 2 2 2 4" xfId="4277"/>
    <cellStyle name="40% - Accent2 2 2 2 2 2 2 4 2" xfId="9370"/>
    <cellStyle name="40% - Accent2 2 2 2 2 2 2 5" xfId="6459"/>
    <cellStyle name="40% - Accent2 2 2 2 2 2 3" xfId="1726"/>
    <cellStyle name="40% - Accent2 2 2 2 2 2 3 2" xfId="3212"/>
    <cellStyle name="40% - Accent2 2 2 2 2 2 3 2 2" xfId="8307"/>
    <cellStyle name="40% - Accent2 2 2 2 2 2 3 3" xfId="4668"/>
    <cellStyle name="40% - Accent2 2 2 2 2 2 3 3 2" xfId="9761"/>
    <cellStyle name="40% - Accent2 2 2 2 2 2 3 4" xfId="6850"/>
    <cellStyle name="40% - Accent2 2 2 2 2 2 4" xfId="2485"/>
    <cellStyle name="40% - Accent2 2 2 2 2 2 4 2" xfId="5401"/>
    <cellStyle name="40% - Accent2 2 2 2 2 2 4 2 2" xfId="10494"/>
    <cellStyle name="40% - Accent2 2 2 2 2 2 4 3" xfId="7583"/>
    <cellStyle name="40% - Accent2 2 2 2 2 2 5" xfId="3947"/>
    <cellStyle name="40% - Accent2 2 2 2 2 2 5 2" xfId="9040"/>
    <cellStyle name="40% - Accent2 2 2 2 2 2 6" xfId="6129"/>
    <cellStyle name="40% - Accent2 2 2 2 2 3" xfId="880"/>
    <cellStyle name="40% - Accent2 2 2 2 2 3 2" xfId="1891"/>
    <cellStyle name="40% - Accent2 2 2 2 2 3 2 2" xfId="3377"/>
    <cellStyle name="40% - Accent2 2 2 2 2 3 2 2 2" xfId="8472"/>
    <cellStyle name="40% - Accent2 2 2 2 2 3 2 3" xfId="4833"/>
    <cellStyle name="40% - Accent2 2 2 2 2 3 2 3 2" xfId="9926"/>
    <cellStyle name="40% - Accent2 2 2 2 2 3 2 4" xfId="7015"/>
    <cellStyle name="40% - Accent2 2 2 2 2 3 3" xfId="2650"/>
    <cellStyle name="40% - Accent2 2 2 2 2 3 3 2" xfId="5566"/>
    <cellStyle name="40% - Accent2 2 2 2 2 3 3 2 2" xfId="10659"/>
    <cellStyle name="40% - Accent2 2 2 2 2 3 3 3" xfId="7748"/>
    <cellStyle name="40% - Accent2 2 2 2 2 3 4" xfId="4112"/>
    <cellStyle name="40% - Accent2 2 2 2 2 3 4 2" xfId="9205"/>
    <cellStyle name="40% - Accent2 2 2 2 2 3 5" xfId="6294"/>
    <cellStyle name="40% - Accent2 2 2 2 2 4" xfId="1561"/>
    <cellStyle name="40% - Accent2 2 2 2 2 4 2" xfId="3047"/>
    <cellStyle name="40% - Accent2 2 2 2 2 4 2 2" xfId="8142"/>
    <cellStyle name="40% - Accent2 2 2 2 2 4 3" xfId="4503"/>
    <cellStyle name="40% - Accent2 2 2 2 2 4 3 2" xfId="9596"/>
    <cellStyle name="40% - Accent2 2 2 2 2 4 4" xfId="6685"/>
    <cellStyle name="40% - Accent2 2 2 2 2 5" xfId="2320"/>
    <cellStyle name="40% - Accent2 2 2 2 2 5 2" xfId="5236"/>
    <cellStyle name="40% - Accent2 2 2 2 2 5 2 2" xfId="10329"/>
    <cellStyle name="40% - Accent2 2 2 2 2 5 3" xfId="7418"/>
    <cellStyle name="40% - Accent2 2 2 2 2 6" xfId="3782"/>
    <cellStyle name="40% - Accent2 2 2 2 2 6 2" xfId="8875"/>
    <cellStyle name="40% - Accent2 2 2 2 2 7" xfId="5964"/>
    <cellStyle name="40% - Accent2 2 2 2 3" xfId="589"/>
    <cellStyle name="40% - Accent2 2 2 2 3 2" xfId="757"/>
    <cellStyle name="40% - Accent2 2 2 2 3 2 2" xfId="1090"/>
    <cellStyle name="40% - Accent2 2 2 2 3 2 2 2" xfId="2101"/>
    <cellStyle name="40% - Accent2 2 2 2 3 2 2 2 2" xfId="3587"/>
    <cellStyle name="40% - Accent2 2 2 2 3 2 2 2 2 2" xfId="8682"/>
    <cellStyle name="40% - Accent2 2 2 2 3 2 2 2 3" xfId="5043"/>
    <cellStyle name="40% - Accent2 2 2 2 3 2 2 2 3 2" xfId="10136"/>
    <cellStyle name="40% - Accent2 2 2 2 3 2 2 2 4" xfId="7225"/>
    <cellStyle name="40% - Accent2 2 2 2 3 2 2 3" xfId="2860"/>
    <cellStyle name="40% - Accent2 2 2 2 3 2 2 3 2" xfId="5776"/>
    <cellStyle name="40% - Accent2 2 2 2 3 2 2 3 2 2" xfId="10869"/>
    <cellStyle name="40% - Accent2 2 2 2 3 2 2 3 3" xfId="7958"/>
    <cellStyle name="40% - Accent2 2 2 2 3 2 2 4" xfId="4322"/>
    <cellStyle name="40% - Accent2 2 2 2 3 2 2 4 2" xfId="9415"/>
    <cellStyle name="40% - Accent2 2 2 2 3 2 2 5" xfId="6504"/>
    <cellStyle name="40% - Accent2 2 2 2 3 2 3" xfId="1771"/>
    <cellStyle name="40% - Accent2 2 2 2 3 2 3 2" xfId="3257"/>
    <cellStyle name="40% - Accent2 2 2 2 3 2 3 2 2" xfId="8352"/>
    <cellStyle name="40% - Accent2 2 2 2 3 2 3 3" xfId="4713"/>
    <cellStyle name="40% - Accent2 2 2 2 3 2 3 3 2" xfId="9806"/>
    <cellStyle name="40% - Accent2 2 2 2 3 2 3 4" xfId="6895"/>
    <cellStyle name="40% - Accent2 2 2 2 3 2 4" xfId="2530"/>
    <cellStyle name="40% - Accent2 2 2 2 3 2 4 2" xfId="5446"/>
    <cellStyle name="40% - Accent2 2 2 2 3 2 4 2 2" xfId="10539"/>
    <cellStyle name="40% - Accent2 2 2 2 3 2 4 3" xfId="7628"/>
    <cellStyle name="40% - Accent2 2 2 2 3 2 5" xfId="3992"/>
    <cellStyle name="40% - Accent2 2 2 2 3 2 5 2" xfId="9085"/>
    <cellStyle name="40% - Accent2 2 2 2 3 2 6" xfId="6174"/>
    <cellStyle name="40% - Accent2 2 2 2 3 3" xfId="925"/>
    <cellStyle name="40% - Accent2 2 2 2 3 3 2" xfId="1936"/>
    <cellStyle name="40% - Accent2 2 2 2 3 3 2 2" xfId="3422"/>
    <cellStyle name="40% - Accent2 2 2 2 3 3 2 2 2" xfId="8517"/>
    <cellStyle name="40% - Accent2 2 2 2 3 3 2 3" xfId="4878"/>
    <cellStyle name="40% - Accent2 2 2 2 3 3 2 3 2" xfId="9971"/>
    <cellStyle name="40% - Accent2 2 2 2 3 3 2 4" xfId="7060"/>
    <cellStyle name="40% - Accent2 2 2 2 3 3 3" xfId="2695"/>
    <cellStyle name="40% - Accent2 2 2 2 3 3 3 2" xfId="5611"/>
    <cellStyle name="40% - Accent2 2 2 2 3 3 3 2 2" xfId="10704"/>
    <cellStyle name="40% - Accent2 2 2 2 3 3 3 3" xfId="7793"/>
    <cellStyle name="40% - Accent2 2 2 2 3 3 4" xfId="4157"/>
    <cellStyle name="40% - Accent2 2 2 2 3 3 4 2" xfId="9250"/>
    <cellStyle name="40% - Accent2 2 2 2 3 3 5" xfId="6339"/>
    <cellStyle name="40% - Accent2 2 2 2 3 4" xfId="1606"/>
    <cellStyle name="40% - Accent2 2 2 2 3 4 2" xfId="3092"/>
    <cellStyle name="40% - Accent2 2 2 2 3 4 2 2" xfId="8187"/>
    <cellStyle name="40% - Accent2 2 2 2 3 4 3" xfId="4548"/>
    <cellStyle name="40% - Accent2 2 2 2 3 4 3 2" xfId="9641"/>
    <cellStyle name="40% - Accent2 2 2 2 3 4 4" xfId="6730"/>
    <cellStyle name="40% - Accent2 2 2 2 3 5" xfId="2365"/>
    <cellStyle name="40% - Accent2 2 2 2 3 5 2" xfId="5281"/>
    <cellStyle name="40% - Accent2 2 2 2 3 5 2 2" xfId="10374"/>
    <cellStyle name="40% - Accent2 2 2 2 3 5 3" xfId="7463"/>
    <cellStyle name="40% - Accent2 2 2 2 3 6" xfId="3827"/>
    <cellStyle name="40% - Accent2 2 2 2 3 6 2" xfId="8920"/>
    <cellStyle name="40% - Accent2 2 2 2 3 7" xfId="6009"/>
    <cellStyle name="40% - Accent2 2 2 2 4" xfId="652"/>
    <cellStyle name="40% - Accent2 2 2 2 4 2" xfId="985"/>
    <cellStyle name="40% - Accent2 2 2 2 4 2 2" xfId="1996"/>
    <cellStyle name="40% - Accent2 2 2 2 4 2 2 2" xfId="3482"/>
    <cellStyle name="40% - Accent2 2 2 2 4 2 2 2 2" xfId="8577"/>
    <cellStyle name="40% - Accent2 2 2 2 4 2 2 3" xfId="4938"/>
    <cellStyle name="40% - Accent2 2 2 2 4 2 2 3 2" xfId="10031"/>
    <cellStyle name="40% - Accent2 2 2 2 4 2 2 4" xfId="7120"/>
    <cellStyle name="40% - Accent2 2 2 2 4 2 3" xfId="2755"/>
    <cellStyle name="40% - Accent2 2 2 2 4 2 3 2" xfId="5671"/>
    <cellStyle name="40% - Accent2 2 2 2 4 2 3 2 2" xfId="10764"/>
    <cellStyle name="40% - Accent2 2 2 2 4 2 3 3" xfId="7853"/>
    <cellStyle name="40% - Accent2 2 2 2 4 2 4" xfId="4217"/>
    <cellStyle name="40% - Accent2 2 2 2 4 2 4 2" xfId="9310"/>
    <cellStyle name="40% - Accent2 2 2 2 4 2 5" xfId="6399"/>
    <cellStyle name="40% - Accent2 2 2 2 4 3" xfId="1666"/>
    <cellStyle name="40% - Accent2 2 2 2 4 3 2" xfId="3152"/>
    <cellStyle name="40% - Accent2 2 2 2 4 3 2 2" xfId="8247"/>
    <cellStyle name="40% - Accent2 2 2 2 4 3 3" xfId="4608"/>
    <cellStyle name="40% - Accent2 2 2 2 4 3 3 2" xfId="9701"/>
    <cellStyle name="40% - Accent2 2 2 2 4 3 4" xfId="6790"/>
    <cellStyle name="40% - Accent2 2 2 2 4 4" xfId="2425"/>
    <cellStyle name="40% - Accent2 2 2 2 4 4 2" xfId="5341"/>
    <cellStyle name="40% - Accent2 2 2 2 4 4 2 2" xfId="10434"/>
    <cellStyle name="40% - Accent2 2 2 2 4 4 3" xfId="7523"/>
    <cellStyle name="40% - Accent2 2 2 2 4 5" xfId="3887"/>
    <cellStyle name="40% - Accent2 2 2 2 4 5 2" xfId="8980"/>
    <cellStyle name="40% - Accent2 2 2 2 4 6" xfId="6069"/>
    <cellStyle name="40% - Accent2 2 2 2 5" xfId="820"/>
    <cellStyle name="40% - Accent2 2 2 2 5 2" xfId="1831"/>
    <cellStyle name="40% - Accent2 2 2 2 5 2 2" xfId="3317"/>
    <cellStyle name="40% - Accent2 2 2 2 5 2 2 2" xfId="8412"/>
    <cellStyle name="40% - Accent2 2 2 2 5 2 3" xfId="4773"/>
    <cellStyle name="40% - Accent2 2 2 2 5 2 3 2" xfId="9866"/>
    <cellStyle name="40% - Accent2 2 2 2 5 2 4" xfId="6955"/>
    <cellStyle name="40% - Accent2 2 2 2 5 3" xfId="2590"/>
    <cellStyle name="40% - Accent2 2 2 2 5 3 2" xfId="5506"/>
    <cellStyle name="40% - Accent2 2 2 2 5 3 2 2" xfId="10599"/>
    <cellStyle name="40% - Accent2 2 2 2 5 3 3" xfId="7688"/>
    <cellStyle name="40% - Accent2 2 2 2 5 4" xfId="4052"/>
    <cellStyle name="40% - Accent2 2 2 2 5 4 2" xfId="9145"/>
    <cellStyle name="40% - Accent2 2 2 2 5 5" xfId="6234"/>
    <cellStyle name="40% - Accent2 2 2 2 6" xfId="1501"/>
    <cellStyle name="40% - Accent2 2 2 2 6 2" xfId="2987"/>
    <cellStyle name="40% - Accent2 2 2 2 6 2 2" xfId="8082"/>
    <cellStyle name="40% - Accent2 2 2 2 6 3" xfId="4443"/>
    <cellStyle name="40% - Accent2 2 2 2 6 3 2" xfId="9536"/>
    <cellStyle name="40% - Accent2 2 2 2 6 4" xfId="6625"/>
    <cellStyle name="40% - Accent2 2 2 2 7" xfId="2260"/>
    <cellStyle name="40% - Accent2 2 2 2 7 2" xfId="5176"/>
    <cellStyle name="40% - Accent2 2 2 2 7 2 2" xfId="10269"/>
    <cellStyle name="40% - Accent2 2 2 2 7 3" xfId="7358"/>
    <cellStyle name="40% - Accent2 2 2 2 8" xfId="3722"/>
    <cellStyle name="40% - Accent2 2 2 2 8 2" xfId="8815"/>
    <cellStyle name="40% - Accent2 2 2 2 9" xfId="5904"/>
    <cellStyle name="40% - Accent2 2 2 3" xfId="469"/>
    <cellStyle name="40% - Accent2 2 2 3 2" xfId="529"/>
    <cellStyle name="40% - Accent2 2 2 3 2 2" xfId="697"/>
    <cellStyle name="40% - Accent2 2 2 3 2 2 2" xfId="1030"/>
    <cellStyle name="40% - Accent2 2 2 3 2 2 2 2" xfId="2041"/>
    <cellStyle name="40% - Accent2 2 2 3 2 2 2 2 2" xfId="3527"/>
    <cellStyle name="40% - Accent2 2 2 3 2 2 2 2 2 2" xfId="8622"/>
    <cellStyle name="40% - Accent2 2 2 3 2 2 2 2 3" xfId="4983"/>
    <cellStyle name="40% - Accent2 2 2 3 2 2 2 2 3 2" xfId="10076"/>
    <cellStyle name="40% - Accent2 2 2 3 2 2 2 2 4" xfId="7165"/>
    <cellStyle name="40% - Accent2 2 2 3 2 2 2 3" xfId="2800"/>
    <cellStyle name="40% - Accent2 2 2 3 2 2 2 3 2" xfId="5716"/>
    <cellStyle name="40% - Accent2 2 2 3 2 2 2 3 2 2" xfId="10809"/>
    <cellStyle name="40% - Accent2 2 2 3 2 2 2 3 3" xfId="7898"/>
    <cellStyle name="40% - Accent2 2 2 3 2 2 2 4" xfId="4262"/>
    <cellStyle name="40% - Accent2 2 2 3 2 2 2 4 2" xfId="9355"/>
    <cellStyle name="40% - Accent2 2 2 3 2 2 2 5" xfId="6444"/>
    <cellStyle name="40% - Accent2 2 2 3 2 2 3" xfId="1711"/>
    <cellStyle name="40% - Accent2 2 2 3 2 2 3 2" xfId="3197"/>
    <cellStyle name="40% - Accent2 2 2 3 2 2 3 2 2" xfId="8292"/>
    <cellStyle name="40% - Accent2 2 2 3 2 2 3 3" xfId="4653"/>
    <cellStyle name="40% - Accent2 2 2 3 2 2 3 3 2" xfId="9746"/>
    <cellStyle name="40% - Accent2 2 2 3 2 2 3 4" xfId="6835"/>
    <cellStyle name="40% - Accent2 2 2 3 2 2 4" xfId="2470"/>
    <cellStyle name="40% - Accent2 2 2 3 2 2 4 2" xfId="5386"/>
    <cellStyle name="40% - Accent2 2 2 3 2 2 4 2 2" xfId="10479"/>
    <cellStyle name="40% - Accent2 2 2 3 2 2 4 3" xfId="7568"/>
    <cellStyle name="40% - Accent2 2 2 3 2 2 5" xfId="3932"/>
    <cellStyle name="40% - Accent2 2 2 3 2 2 5 2" xfId="9025"/>
    <cellStyle name="40% - Accent2 2 2 3 2 2 6" xfId="6114"/>
    <cellStyle name="40% - Accent2 2 2 3 2 3" xfId="865"/>
    <cellStyle name="40% - Accent2 2 2 3 2 3 2" xfId="1876"/>
    <cellStyle name="40% - Accent2 2 2 3 2 3 2 2" xfId="3362"/>
    <cellStyle name="40% - Accent2 2 2 3 2 3 2 2 2" xfId="8457"/>
    <cellStyle name="40% - Accent2 2 2 3 2 3 2 3" xfId="4818"/>
    <cellStyle name="40% - Accent2 2 2 3 2 3 2 3 2" xfId="9911"/>
    <cellStyle name="40% - Accent2 2 2 3 2 3 2 4" xfId="7000"/>
    <cellStyle name="40% - Accent2 2 2 3 2 3 3" xfId="2635"/>
    <cellStyle name="40% - Accent2 2 2 3 2 3 3 2" xfId="5551"/>
    <cellStyle name="40% - Accent2 2 2 3 2 3 3 2 2" xfId="10644"/>
    <cellStyle name="40% - Accent2 2 2 3 2 3 3 3" xfId="7733"/>
    <cellStyle name="40% - Accent2 2 2 3 2 3 4" xfId="4097"/>
    <cellStyle name="40% - Accent2 2 2 3 2 3 4 2" xfId="9190"/>
    <cellStyle name="40% - Accent2 2 2 3 2 3 5" xfId="6279"/>
    <cellStyle name="40% - Accent2 2 2 3 2 4" xfId="1546"/>
    <cellStyle name="40% - Accent2 2 2 3 2 4 2" xfId="3032"/>
    <cellStyle name="40% - Accent2 2 2 3 2 4 2 2" xfId="8127"/>
    <cellStyle name="40% - Accent2 2 2 3 2 4 3" xfId="4488"/>
    <cellStyle name="40% - Accent2 2 2 3 2 4 3 2" xfId="9581"/>
    <cellStyle name="40% - Accent2 2 2 3 2 4 4" xfId="6670"/>
    <cellStyle name="40% - Accent2 2 2 3 2 5" xfId="2305"/>
    <cellStyle name="40% - Accent2 2 2 3 2 5 2" xfId="5221"/>
    <cellStyle name="40% - Accent2 2 2 3 2 5 2 2" xfId="10314"/>
    <cellStyle name="40% - Accent2 2 2 3 2 5 3" xfId="7403"/>
    <cellStyle name="40% - Accent2 2 2 3 2 6" xfId="3767"/>
    <cellStyle name="40% - Accent2 2 2 3 2 6 2" xfId="8860"/>
    <cellStyle name="40% - Accent2 2 2 3 2 7" xfId="5949"/>
    <cellStyle name="40% - Accent2 2 2 3 3" xfId="574"/>
    <cellStyle name="40% - Accent2 2 2 3 3 2" xfId="742"/>
    <cellStyle name="40% - Accent2 2 2 3 3 2 2" xfId="1075"/>
    <cellStyle name="40% - Accent2 2 2 3 3 2 2 2" xfId="2086"/>
    <cellStyle name="40% - Accent2 2 2 3 3 2 2 2 2" xfId="3572"/>
    <cellStyle name="40% - Accent2 2 2 3 3 2 2 2 2 2" xfId="8667"/>
    <cellStyle name="40% - Accent2 2 2 3 3 2 2 2 3" xfId="5028"/>
    <cellStyle name="40% - Accent2 2 2 3 3 2 2 2 3 2" xfId="10121"/>
    <cellStyle name="40% - Accent2 2 2 3 3 2 2 2 4" xfId="7210"/>
    <cellStyle name="40% - Accent2 2 2 3 3 2 2 3" xfId="2845"/>
    <cellStyle name="40% - Accent2 2 2 3 3 2 2 3 2" xfId="5761"/>
    <cellStyle name="40% - Accent2 2 2 3 3 2 2 3 2 2" xfId="10854"/>
    <cellStyle name="40% - Accent2 2 2 3 3 2 2 3 3" xfId="7943"/>
    <cellStyle name="40% - Accent2 2 2 3 3 2 2 4" xfId="4307"/>
    <cellStyle name="40% - Accent2 2 2 3 3 2 2 4 2" xfId="9400"/>
    <cellStyle name="40% - Accent2 2 2 3 3 2 2 5" xfId="6489"/>
    <cellStyle name="40% - Accent2 2 2 3 3 2 3" xfId="1756"/>
    <cellStyle name="40% - Accent2 2 2 3 3 2 3 2" xfId="3242"/>
    <cellStyle name="40% - Accent2 2 2 3 3 2 3 2 2" xfId="8337"/>
    <cellStyle name="40% - Accent2 2 2 3 3 2 3 3" xfId="4698"/>
    <cellStyle name="40% - Accent2 2 2 3 3 2 3 3 2" xfId="9791"/>
    <cellStyle name="40% - Accent2 2 2 3 3 2 3 4" xfId="6880"/>
    <cellStyle name="40% - Accent2 2 2 3 3 2 4" xfId="2515"/>
    <cellStyle name="40% - Accent2 2 2 3 3 2 4 2" xfId="5431"/>
    <cellStyle name="40% - Accent2 2 2 3 3 2 4 2 2" xfId="10524"/>
    <cellStyle name="40% - Accent2 2 2 3 3 2 4 3" xfId="7613"/>
    <cellStyle name="40% - Accent2 2 2 3 3 2 5" xfId="3977"/>
    <cellStyle name="40% - Accent2 2 2 3 3 2 5 2" xfId="9070"/>
    <cellStyle name="40% - Accent2 2 2 3 3 2 6" xfId="6159"/>
    <cellStyle name="40% - Accent2 2 2 3 3 3" xfId="910"/>
    <cellStyle name="40% - Accent2 2 2 3 3 3 2" xfId="1921"/>
    <cellStyle name="40% - Accent2 2 2 3 3 3 2 2" xfId="3407"/>
    <cellStyle name="40% - Accent2 2 2 3 3 3 2 2 2" xfId="8502"/>
    <cellStyle name="40% - Accent2 2 2 3 3 3 2 3" xfId="4863"/>
    <cellStyle name="40% - Accent2 2 2 3 3 3 2 3 2" xfId="9956"/>
    <cellStyle name="40% - Accent2 2 2 3 3 3 2 4" xfId="7045"/>
    <cellStyle name="40% - Accent2 2 2 3 3 3 3" xfId="2680"/>
    <cellStyle name="40% - Accent2 2 2 3 3 3 3 2" xfId="5596"/>
    <cellStyle name="40% - Accent2 2 2 3 3 3 3 2 2" xfId="10689"/>
    <cellStyle name="40% - Accent2 2 2 3 3 3 3 3" xfId="7778"/>
    <cellStyle name="40% - Accent2 2 2 3 3 3 4" xfId="4142"/>
    <cellStyle name="40% - Accent2 2 2 3 3 3 4 2" xfId="9235"/>
    <cellStyle name="40% - Accent2 2 2 3 3 3 5" xfId="6324"/>
    <cellStyle name="40% - Accent2 2 2 3 3 4" xfId="1591"/>
    <cellStyle name="40% - Accent2 2 2 3 3 4 2" xfId="3077"/>
    <cellStyle name="40% - Accent2 2 2 3 3 4 2 2" xfId="8172"/>
    <cellStyle name="40% - Accent2 2 2 3 3 4 3" xfId="4533"/>
    <cellStyle name="40% - Accent2 2 2 3 3 4 3 2" xfId="9626"/>
    <cellStyle name="40% - Accent2 2 2 3 3 4 4" xfId="6715"/>
    <cellStyle name="40% - Accent2 2 2 3 3 5" xfId="2350"/>
    <cellStyle name="40% - Accent2 2 2 3 3 5 2" xfId="5266"/>
    <cellStyle name="40% - Accent2 2 2 3 3 5 2 2" xfId="10359"/>
    <cellStyle name="40% - Accent2 2 2 3 3 5 3" xfId="7448"/>
    <cellStyle name="40% - Accent2 2 2 3 3 6" xfId="3812"/>
    <cellStyle name="40% - Accent2 2 2 3 3 6 2" xfId="8905"/>
    <cellStyle name="40% - Accent2 2 2 3 3 7" xfId="5994"/>
    <cellStyle name="40% - Accent2 2 2 3 4" xfId="637"/>
    <cellStyle name="40% - Accent2 2 2 3 4 2" xfId="970"/>
    <cellStyle name="40% - Accent2 2 2 3 4 2 2" xfId="1981"/>
    <cellStyle name="40% - Accent2 2 2 3 4 2 2 2" xfId="3467"/>
    <cellStyle name="40% - Accent2 2 2 3 4 2 2 2 2" xfId="8562"/>
    <cellStyle name="40% - Accent2 2 2 3 4 2 2 3" xfId="4923"/>
    <cellStyle name="40% - Accent2 2 2 3 4 2 2 3 2" xfId="10016"/>
    <cellStyle name="40% - Accent2 2 2 3 4 2 2 4" xfId="7105"/>
    <cellStyle name="40% - Accent2 2 2 3 4 2 3" xfId="2740"/>
    <cellStyle name="40% - Accent2 2 2 3 4 2 3 2" xfId="5656"/>
    <cellStyle name="40% - Accent2 2 2 3 4 2 3 2 2" xfId="10749"/>
    <cellStyle name="40% - Accent2 2 2 3 4 2 3 3" xfId="7838"/>
    <cellStyle name="40% - Accent2 2 2 3 4 2 4" xfId="4202"/>
    <cellStyle name="40% - Accent2 2 2 3 4 2 4 2" xfId="9295"/>
    <cellStyle name="40% - Accent2 2 2 3 4 2 5" xfId="6384"/>
    <cellStyle name="40% - Accent2 2 2 3 4 3" xfId="1651"/>
    <cellStyle name="40% - Accent2 2 2 3 4 3 2" xfId="3137"/>
    <cellStyle name="40% - Accent2 2 2 3 4 3 2 2" xfId="8232"/>
    <cellStyle name="40% - Accent2 2 2 3 4 3 3" xfId="4593"/>
    <cellStyle name="40% - Accent2 2 2 3 4 3 3 2" xfId="9686"/>
    <cellStyle name="40% - Accent2 2 2 3 4 3 4" xfId="6775"/>
    <cellStyle name="40% - Accent2 2 2 3 4 4" xfId="2410"/>
    <cellStyle name="40% - Accent2 2 2 3 4 4 2" xfId="5326"/>
    <cellStyle name="40% - Accent2 2 2 3 4 4 2 2" xfId="10419"/>
    <cellStyle name="40% - Accent2 2 2 3 4 4 3" xfId="7508"/>
    <cellStyle name="40% - Accent2 2 2 3 4 5" xfId="3872"/>
    <cellStyle name="40% - Accent2 2 2 3 4 5 2" xfId="8965"/>
    <cellStyle name="40% - Accent2 2 2 3 4 6" xfId="6054"/>
    <cellStyle name="40% - Accent2 2 2 3 5" xfId="805"/>
    <cellStyle name="40% - Accent2 2 2 3 5 2" xfId="1816"/>
    <cellStyle name="40% - Accent2 2 2 3 5 2 2" xfId="3302"/>
    <cellStyle name="40% - Accent2 2 2 3 5 2 2 2" xfId="8397"/>
    <cellStyle name="40% - Accent2 2 2 3 5 2 3" xfId="4758"/>
    <cellStyle name="40% - Accent2 2 2 3 5 2 3 2" xfId="9851"/>
    <cellStyle name="40% - Accent2 2 2 3 5 2 4" xfId="6940"/>
    <cellStyle name="40% - Accent2 2 2 3 5 3" xfId="2575"/>
    <cellStyle name="40% - Accent2 2 2 3 5 3 2" xfId="5491"/>
    <cellStyle name="40% - Accent2 2 2 3 5 3 2 2" xfId="10584"/>
    <cellStyle name="40% - Accent2 2 2 3 5 3 3" xfId="7673"/>
    <cellStyle name="40% - Accent2 2 2 3 5 4" xfId="4037"/>
    <cellStyle name="40% - Accent2 2 2 3 5 4 2" xfId="9130"/>
    <cellStyle name="40% - Accent2 2 2 3 5 5" xfId="6219"/>
    <cellStyle name="40% - Accent2 2 2 3 6" xfId="1486"/>
    <cellStyle name="40% - Accent2 2 2 3 6 2" xfId="2972"/>
    <cellStyle name="40% - Accent2 2 2 3 6 2 2" xfId="8067"/>
    <cellStyle name="40% - Accent2 2 2 3 6 3" xfId="4428"/>
    <cellStyle name="40% - Accent2 2 2 3 6 3 2" xfId="9521"/>
    <cellStyle name="40% - Accent2 2 2 3 6 4" xfId="6610"/>
    <cellStyle name="40% - Accent2 2 2 3 7" xfId="2245"/>
    <cellStyle name="40% - Accent2 2 2 3 7 2" xfId="5161"/>
    <cellStyle name="40% - Accent2 2 2 3 7 2 2" xfId="10254"/>
    <cellStyle name="40% - Accent2 2 2 3 7 3" xfId="7343"/>
    <cellStyle name="40% - Accent2 2 2 3 8" xfId="3707"/>
    <cellStyle name="40% - Accent2 2 2 3 8 2" xfId="8800"/>
    <cellStyle name="40% - Accent2 2 2 3 9" xfId="5889"/>
    <cellStyle name="40% - Accent2 2 2 4" xfId="454"/>
    <cellStyle name="40% - Accent2 2 2 4 2" xfId="514"/>
    <cellStyle name="40% - Accent2 2 2 4 2 2" xfId="682"/>
    <cellStyle name="40% - Accent2 2 2 4 2 2 2" xfId="1015"/>
    <cellStyle name="40% - Accent2 2 2 4 2 2 2 2" xfId="2026"/>
    <cellStyle name="40% - Accent2 2 2 4 2 2 2 2 2" xfId="3512"/>
    <cellStyle name="40% - Accent2 2 2 4 2 2 2 2 2 2" xfId="8607"/>
    <cellStyle name="40% - Accent2 2 2 4 2 2 2 2 3" xfId="4968"/>
    <cellStyle name="40% - Accent2 2 2 4 2 2 2 2 3 2" xfId="10061"/>
    <cellStyle name="40% - Accent2 2 2 4 2 2 2 2 4" xfId="7150"/>
    <cellStyle name="40% - Accent2 2 2 4 2 2 2 3" xfId="2785"/>
    <cellStyle name="40% - Accent2 2 2 4 2 2 2 3 2" xfId="5701"/>
    <cellStyle name="40% - Accent2 2 2 4 2 2 2 3 2 2" xfId="10794"/>
    <cellStyle name="40% - Accent2 2 2 4 2 2 2 3 3" xfId="7883"/>
    <cellStyle name="40% - Accent2 2 2 4 2 2 2 4" xfId="4247"/>
    <cellStyle name="40% - Accent2 2 2 4 2 2 2 4 2" xfId="9340"/>
    <cellStyle name="40% - Accent2 2 2 4 2 2 2 5" xfId="6429"/>
    <cellStyle name="40% - Accent2 2 2 4 2 2 3" xfId="1696"/>
    <cellStyle name="40% - Accent2 2 2 4 2 2 3 2" xfId="3182"/>
    <cellStyle name="40% - Accent2 2 2 4 2 2 3 2 2" xfId="8277"/>
    <cellStyle name="40% - Accent2 2 2 4 2 2 3 3" xfId="4638"/>
    <cellStyle name="40% - Accent2 2 2 4 2 2 3 3 2" xfId="9731"/>
    <cellStyle name="40% - Accent2 2 2 4 2 2 3 4" xfId="6820"/>
    <cellStyle name="40% - Accent2 2 2 4 2 2 4" xfId="2455"/>
    <cellStyle name="40% - Accent2 2 2 4 2 2 4 2" xfId="5371"/>
    <cellStyle name="40% - Accent2 2 2 4 2 2 4 2 2" xfId="10464"/>
    <cellStyle name="40% - Accent2 2 2 4 2 2 4 3" xfId="7553"/>
    <cellStyle name="40% - Accent2 2 2 4 2 2 5" xfId="3917"/>
    <cellStyle name="40% - Accent2 2 2 4 2 2 5 2" xfId="9010"/>
    <cellStyle name="40% - Accent2 2 2 4 2 2 6" xfId="6099"/>
    <cellStyle name="40% - Accent2 2 2 4 2 3" xfId="850"/>
    <cellStyle name="40% - Accent2 2 2 4 2 3 2" xfId="1861"/>
    <cellStyle name="40% - Accent2 2 2 4 2 3 2 2" xfId="3347"/>
    <cellStyle name="40% - Accent2 2 2 4 2 3 2 2 2" xfId="8442"/>
    <cellStyle name="40% - Accent2 2 2 4 2 3 2 3" xfId="4803"/>
    <cellStyle name="40% - Accent2 2 2 4 2 3 2 3 2" xfId="9896"/>
    <cellStyle name="40% - Accent2 2 2 4 2 3 2 4" xfId="6985"/>
    <cellStyle name="40% - Accent2 2 2 4 2 3 3" xfId="2620"/>
    <cellStyle name="40% - Accent2 2 2 4 2 3 3 2" xfId="5536"/>
    <cellStyle name="40% - Accent2 2 2 4 2 3 3 2 2" xfId="10629"/>
    <cellStyle name="40% - Accent2 2 2 4 2 3 3 3" xfId="7718"/>
    <cellStyle name="40% - Accent2 2 2 4 2 3 4" xfId="4082"/>
    <cellStyle name="40% - Accent2 2 2 4 2 3 4 2" xfId="9175"/>
    <cellStyle name="40% - Accent2 2 2 4 2 3 5" xfId="6264"/>
    <cellStyle name="40% - Accent2 2 2 4 2 4" xfId="1531"/>
    <cellStyle name="40% - Accent2 2 2 4 2 4 2" xfId="3017"/>
    <cellStyle name="40% - Accent2 2 2 4 2 4 2 2" xfId="8112"/>
    <cellStyle name="40% - Accent2 2 2 4 2 4 3" xfId="4473"/>
    <cellStyle name="40% - Accent2 2 2 4 2 4 3 2" xfId="9566"/>
    <cellStyle name="40% - Accent2 2 2 4 2 4 4" xfId="6655"/>
    <cellStyle name="40% - Accent2 2 2 4 2 5" xfId="2290"/>
    <cellStyle name="40% - Accent2 2 2 4 2 5 2" xfId="5206"/>
    <cellStyle name="40% - Accent2 2 2 4 2 5 2 2" xfId="10299"/>
    <cellStyle name="40% - Accent2 2 2 4 2 5 3" xfId="7388"/>
    <cellStyle name="40% - Accent2 2 2 4 2 6" xfId="3752"/>
    <cellStyle name="40% - Accent2 2 2 4 2 6 2" xfId="8845"/>
    <cellStyle name="40% - Accent2 2 2 4 2 7" xfId="5934"/>
    <cellStyle name="40% - Accent2 2 2 4 3" xfId="622"/>
    <cellStyle name="40% - Accent2 2 2 4 3 2" xfId="955"/>
    <cellStyle name="40% - Accent2 2 2 4 3 2 2" xfId="1966"/>
    <cellStyle name="40% - Accent2 2 2 4 3 2 2 2" xfId="3452"/>
    <cellStyle name="40% - Accent2 2 2 4 3 2 2 2 2" xfId="8547"/>
    <cellStyle name="40% - Accent2 2 2 4 3 2 2 3" xfId="4908"/>
    <cellStyle name="40% - Accent2 2 2 4 3 2 2 3 2" xfId="10001"/>
    <cellStyle name="40% - Accent2 2 2 4 3 2 2 4" xfId="7090"/>
    <cellStyle name="40% - Accent2 2 2 4 3 2 3" xfId="2725"/>
    <cellStyle name="40% - Accent2 2 2 4 3 2 3 2" xfId="5641"/>
    <cellStyle name="40% - Accent2 2 2 4 3 2 3 2 2" xfId="10734"/>
    <cellStyle name="40% - Accent2 2 2 4 3 2 3 3" xfId="7823"/>
    <cellStyle name="40% - Accent2 2 2 4 3 2 4" xfId="4187"/>
    <cellStyle name="40% - Accent2 2 2 4 3 2 4 2" xfId="9280"/>
    <cellStyle name="40% - Accent2 2 2 4 3 2 5" xfId="6369"/>
    <cellStyle name="40% - Accent2 2 2 4 3 3" xfId="1636"/>
    <cellStyle name="40% - Accent2 2 2 4 3 3 2" xfId="3122"/>
    <cellStyle name="40% - Accent2 2 2 4 3 3 2 2" xfId="8217"/>
    <cellStyle name="40% - Accent2 2 2 4 3 3 3" xfId="4578"/>
    <cellStyle name="40% - Accent2 2 2 4 3 3 3 2" xfId="9671"/>
    <cellStyle name="40% - Accent2 2 2 4 3 3 4" xfId="6760"/>
    <cellStyle name="40% - Accent2 2 2 4 3 4" xfId="2395"/>
    <cellStyle name="40% - Accent2 2 2 4 3 4 2" xfId="5311"/>
    <cellStyle name="40% - Accent2 2 2 4 3 4 2 2" xfId="10404"/>
    <cellStyle name="40% - Accent2 2 2 4 3 4 3" xfId="7493"/>
    <cellStyle name="40% - Accent2 2 2 4 3 5" xfId="3857"/>
    <cellStyle name="40% - Accent2 2 2 4 3 5 2" xfId="8950"/>
    <cellStyle name="40% - Accent2 2 2 4 3 6" xfId="6039"/>
    <cellStyle name="40% - Accent2 2 2 4 4" xfId="790"/>
    <cellStyle name="40% - Accent2 2 2 4 4 2" xfId="1801"/>
    <cellStyle name="40% - Accent2 2 2 4 4 2 2" xfId="3287"/>
    <cellStyle name="40% - Accent2 2 2 4 4 2 2 2" xfId="8382"/>
    <cellStyle name="40% - Accent2 2 2 4 4 2 3" xfId="4743"/>
    <cellStyle name="40% - Accent2 2 2 4 4 2 3 2" xfId="9836"/>
    <cellStyle name="40% - Accent2 2 2 4 4 2 4" xfId="6925"/>
    <cellStyle name="40% - Accent2 2 2 4 4 3" xfId="2560"/>
    <cellStyle name="40% - Accent2 2 2 4 4 3 2" xfId="5476"/>
    <cellStyle name="40% - Accent2 2 2 4 4 3 2 2" xfId="10569"/>
    <cellStyle name="40% - Accent2 2 2 4 4 3 3" xfId="7658"/>
    <cellStyle name="40% - Accent2 2 2 4 4 4" xfId="4022"/>
    <cellStyle name="40% - Accent2 2 2 4 4 4 2" xfId="9115"/>
    <cellStyle name="40% - Accent2 2 2 4 4 5" xfId="6204"/>
    <cellStyle name="40% - Accent2 2 2 4 5" xfId="1471"/>
    <cellStyle name="40% - Accent2 2 2 4 5 2" xfId="2957"/>
    <cellStyle name="40% - Accent2 2 2 4 5 2 2" xfId="8052"/>
    <cellStyle name="40% - Accent2 2 2 4 5 3" xfId="4413"/>
    <cellStyle name="40% - Accent2 2 2 4 5 3 2" xfId="9506"/>
    <cellStyle name="40% - Accent2 2 2 4 5 4" xfId="6595"/>
    <cellStyle name="40% - Accent2 2 2 4 6" xfId="2230"/>
    <cellStyle name="40% - Accent2 2 2 4 6 2" xfId="5146"/>
    <cellStyle name="40% - Accent2 2 2 4 6 2 2" xfId="10239"/>
    <cellStyle name="40% - Accent2 2 2 4 6 3" xfId="7328"/>
    <cellStyle name="40% - Accent2 2 2 4 7" xfId="3692"/>
    <cellStyle name="40% - Accent2 2 2 4 7 2" xfId="8785"/>
    <cellStyle name="40% - Accent2 2 2 4 8" xfId="5874"/>
    <cellStyle name="40% - Accent2 2 2 5" xfId="499"/>
    <cellStyle name="40% - Accent2 2 2 5 2" xfId="667"/>
    <cellStyle name="40% - Accent2 2 2 5 2 2" xfId="1000"/>
    <cellStyle name="40% - Accent2 2 2 5 2 2 2" xfId="2011"/>
    <cellStyle name="40% - Accent2 2 2 5 2 2 2 2" xfId="3497"/>
    <cellStyle name="40% - Accent2 2 2 5 2 2 2 2 2" xfId="8592"/>
    <cellStyle name="40% - Accent2 2 2 5 2 2 2 3" xfId="4953"/>
    <cellStyle name="40% - Accent2 2 2 5 2 2 2 3 2" xfId="10046"/>
    <cellStyle name="40% - Accent2 2 2 5 2 2 2 4" xfId="7135"/>
    <cellStyle name="40% - Accent2 2 2 5 2 2 3" xfId="2770"/>
    <cellStyle name="40% - Accent2 2 2 5 2 2 3 2" xfId="5686"/>
    <cellStyle name="40% - Accent2 2 2 5 2 2 3 2 2" xfId="10779"/>
    <cellStyle name="40% - Accent2 2 2 5 2 2 3 3" xfId="7868"/>
    <cellStyle name="40% - Accent2 2 2 5 2 2 4" xfId="4232"/>
    <cellStyle name="40% - Accent2 2 2 5 2 2 4 2" xfId="9325"/>
    <cellStyle name="40% - Accent2 2 2 5 2 2 5" xfId="6414"/>
    <cellStyle name="40% - Accent2 2 2 5 2 3" xfId="1681"/>
    <cellStyle name="40% - Accent2 2 2 5 2 3 2" xfId="3167"/>
    <cellStyle name="40% - Accent2 2 2 5 2 3 2 2" xfId="8262"/>
    <cellStyle name="40% - Accent2 2 2 5 2 3 3" xfId="4623"/>
    <cellStyle name="40% - Accent2 2 2 5 2 3 3 2" xfId="9716"/>
    <cellStyle name="40% - Accent2 2 2 5 2 3 4" xfId="6805"/>
    <cellStyle name="40% - Accent2 2 2 5 2 4" xfId="2440"/>
    <cellStyle name="40% - Accent2 2 2 5 2 4 2" xfId="5356"/>
    <cellStyle name="40% - Accent2 2 2 5 2 4 2 2" xfId="10449"/>
    <cellStyle name="40% - Accent2 2 2 5 2 4 3" xfId="7538"/>
    <cellStyle name="40% - Accent2 2 2 5 2 5" xfId="3902"/>
    <cellStyle name="40% - Accent2 2 2 5 2 5 2" xfId="8995"/>
    <cellStyle name="40% - Accent2 2 2 5 2 6" xfId="6084"/>
    <cellStyle name="40% - Accent2 2 2 5 3" xfId="835"/>
    <cellStyle name="40% - Accent2 2 2 5 3 2" xfId="1846"/>
    <cellStyle name="40% - Accent2 2 2 5 3 2 2" xfId="3332"/>
    <cellStyle name="40% - Accent2 2 2 5 3 2 2 2" xfId="8427"/>
    <cellStyle name="40% - Accent2 2 2 5 3 2 3" xfId="4788"/>
    <cellStyle name="40% - Accent2 2 2 5 3 2 3 2" xfId="9881"/>
    <cellStyle name="40% - Accent2 2 2 5 3 2 4" xfId="6970"/>
    <cellStyle name="40% - Accent2 2 2 5 3 3" xfId="2605"/>
    <cellStyle name="40% - Accent2 2 2 5 3 3 2" xfId="5521"/>
    <cellStyle name="40% - Accent2 2 2 5 3 3 2 2" xfId="10614"/>
    <cellStyle name="40% - Accent2 2 2 5 3 3 3" xfId="7703"/>
    <cellStyle name="40% - Accent2 2 2 5 3 4" xfId="4067"/>
    <cellStyle name="40% - Accent2 2 2 5 3 4 2" xfId="9160"/>
    <cellStyle name="40% - Accent2 2 2 5 3 5" xfId="6249"/>
    <cellStyle name="40% - Accent2 2 2 5 4" xfId="1516"/>
    <cellStyle name="40% - Accent2 2 2 5 4 2" xfId="3002"/>
    <cellStyle name="40% - Accent2 2 2 5 4 2 2" xfId="8097"/>
    <cellStyle name="40% - Accent2 2 2 5 4 3" xfId="4458"/>
    <cellStyle name="40% - Accent2 2 2 5 4 3 2" xfId="9551"/>
    <cellStyle name="40% - Accent2 2 2 5 4 4" xfId="6640"/>
    <cellStyle name="40% - Accent2 2 2 5 5" xfId="2275"/>
    <cellStyle name="40% - Accent2 2 2 5 5 2" xfId="5191"/>
    <cellStyle name="40% - Accent2 2 2 5 5 2 2" xfId="10284"/>
    <cellStyle name="40% - Accent2 2 2 5 5 3" xfId="7373"/>
    <cellStyle name="40% - Accent2 2 2 5 6" xfId="3737"/>
    <cellStyle name="40% - Accent2 2 2 5 6 2" xfId="8830"/>
    <cellStyle name="40% - Accent2 2 2 5 7" xfId="5919"/>
    <cellStyle name="40% - Accent2 2 2 6" xfId="559"/>
    <cellStyle name="40% - Accent2 2 2 6 2" xfId="727"/>
    <cellStyle name="40% - Accent2 2 2 6 2 2" xfId="1060"/>
    <cellStyle name="40% - Accent2 2 2 6 2 2 2" xfId="2071"/>
    <cellStyle name="40% - Accent2 2 2 6 2 2 2 2" xfId="3557"/>
    <cellStyle name="40% - Accent2 2 2 6 2 2 2 2 2" xfId="8652"/>
    <cellStyle name="40% - Accent2 2 2 6 2 2 2 3" xfId="5013"/>
    <cellStyle name="40% - Accent2 2 2 6 2 2 2 3 2" xfId="10106"/>
    <cellStyle name="40% - Accent2 2 2 6 2 2 2 4" xfId="7195"/>
    <cellStyle name="40% - Accent2 2 2 6 2 2 3" xfId="2830"/>
    <cellStyle name="40% - Accent2 2 2 6 2 2 3 2" xfId="5746"/>
    <cellStyle name="40% - Accent2 2 2 6 2 2 3 2 2" xfId="10839"/>
    <cellStyle name="40% - Accent2 2 2 6 2 2 3 3" xfId="7928"/>
    <cellStyle name="40% - Accent2 2 2 6 2 2 4" xfId="4292"/>
    <cellStyle name="40% - Accent2 2 2 6 2 2 4 2" xfId="9385"/>
    <cellStyle name="40% - Accent2 2 2 6 2 2 5" xfId="6474"/>
    <cellStyle name="40% - Accent2 2 2 6 2 3" xfId="1741"/>
    <cellStyle name="40% - Accent2 2 2 6 2 3 2" xfId="3227"/>
    <cellStyle name="40% - Accent2 2 2 6 2 3 2 2" xfId="8322"/>
    <cellStyle name="40% - Accent2 2 2 6 2 3 3" xfId="4683"/>
    <cellStyle name="40% - Accent2 2 2 6 2 3 3 2" xfId="9776"/>
    <cellStyle name="40% - Accent2 2 2 6 2 3 4" xfId="6865"/>
    <cellStyle name="40% - Accent2 2 2 6 2 4" xfId="2500"/>
    <cellStyle name="40% - Accent2 2 2 6 2 4 2" xfId="5416"/>
    <cellStyle name="40% - Accent2 2 2 6 2 4 2 2" xfId="10509"/>
    <cellStyle name="40% - Accent2 2 2 6 2 4 3" xfId="7598"/>
    <cellStyle name="40% - Accent2 2 2 6 2 5" xfId="3962"/>
    <cellStyle name="40% - Accent2 2 2 6 2 5 2" xfId="9055"/>
    <cellStyle name="40% - Accent2 2 2 6 2 6" xfId="6144"/>
    <cellStyle name="40% - Accent2 2 2 6 3" xfId="895"/>
    <cellStyle name="40% - Accent2 2 2 6 3 2" xfId="1906"/>
    <cellStyle name="40% - Accent2 2 2 6 3 2 2" xfId="3392"/>
    <cellStyle name="40% - Accent2 2 2 6 3 2 2 2" xfId="8487"/>
    <cellStyle name="40% - Accent2 2 2 6 3 2 3" xfId="4848"/>
    <cellStyle name="40% - Accent2 2 2 6 3 2 3 2" xfId="9941"/>
    <cellStyle name="40% - Accent2 2 2 6 3 2 4" xfId="7030"/>
    <cellStyle name="40% - Accent2 2 2 6 3 3" xfId="2665"/>
    <cellStyle name="40% - Accent2 2 2 6 3 3 2" xfId="5581"/>
    <cellStyle name="40% - Accent2 2 2 6 3 3 2 2" xfId="10674"/>
    <cellStyle name="40% - Accent2 2 2 6 3 3 3" xfId="7763"/>
    <cellStyle name="40% - Accent2 2 2 6 3 4" xfId="4127"/>
    <cellStyle name="40% - Accent2 2 2 6 3 4 2" xfId="9220"/>
    <cellStyle name="40% - Accent2 2 2 6 3 5" xfId="6309"/>
    <cellStyle name="40% - Accent2 2 2 6 4" xfId="1576"/>
    <cellStyle name="40% - Accent2 2 2 6 4 2" xfId="3062"/>
    <cellStyle name="40% - Accent2 2 2 6 4 2 2" xfId="8157"/>
    <cellStyle name="40% - Accent2 2 2 6 4 3" xfId="4518"/>
    <cellStyle name="40% - Accent2 2 2 6 4 3 2" xfId="9611"/>
    <cellStyle name="40% - Accent2 2 2 6 4 4" xfId="6700"/>
    <cellStyle name="40% - Accent2 2 2 6 5" xfId="2335"/>
    <cellStyle name="40% - Accent2 2 2 6 5 2" xfId="5251"/>
    <cellStyle name="40% - Accent2 2 2 6 5 2 2" xfId="10344"/>
    <cellStyle name="40% - Accent2 2 2 6 5 3" xfId="7433"/>
    <cellStyle name="40% - Accent2 2 2 6 6" xfId="3797"/>
    <cellStyle name="40% - Accent2 2 2 6 6 2" xfId="8890"/>
    <cellStyle name="40% - Accent2 2 2 6 7" xfId="5979"/>
    <cellStyle name="40% - Accent2 2 2 7" xfId="607"/>
    <cellStyle name="40% - Accent2 2 2 7 2" xfId="940"/>
    <cellStyle name="40% - Accent2 2 2 7 2 2" xfId="1951"/>
    <cellStyle name="40% - Accent2 2 2 7 2 2 2" xfId="3437"/>
    <cellStyle name="40% - Accent2 2 2 7 2 2 2 2" xfId="8532"/>
    <cellStyle name="40% - Accent2 2 2 7 2 2 3" xfId="4893"/>
    <cellStyle name="40% - Accent2 2 2 7 2 2 3 2" xfId="9986"/>
    <cellStyle name="40% - Accent2 2 2 7 2 2 4" xfId="7075"/>
    <cellStyle name="40% - Accent2 2 2 7 2 3" xfId="2710"/>
    <cellStyle name="40% - Accent2 2 2 7 2 3 2" xfId="5626"/>
    <cellStyle name="40% - Accent2 2 2 7 2 3 2 2" xfId="10719"/>
    <cellStyle name="40% - Accent2 2 2 7 2 3 3" xfId="7808"/>
    <cellStyle name="40% - Accent2 2 2 7 2 4" xfId="4172"/>
    <cellStyle name="40% - Accent2 2 2 7 2 4 2" xfId="9265"/>
    <cellStyle name="40% - Accent2 2 2 7 2 5" xfId="6354"/>
    <cellStyle name="40% - Accent2 2 2 7 3" xfId="1621"/>
    <cellStyle name="40% - Accent2 2 2 7 3 2" xfId="3107"/>
    <cellStyle name="40% - Accent2 2 2 7 3 2 2" xfId="8202"/>
    <cellStyle name="40% - Accent2 2 2 7 3 3" xfId="4563"/>
    <cellStyle name="40% - Accent2 2 2 7 3 3 2" xfId="9656"/>
    <cellStyle name="40% - Accent2 2 2 7 3 4" xfId="6745"/>
    <cellStyle name="40% - Accent2 2 2 7 4" xfId="2380"/>
    <cellStyle name="40% - Accent2 2 2 7 4 2" xfId="5296"/>
    <cellStyle name="40% - Accent2 2 2 7 4 2 2" xfId="10389"/>
    <cellStyle name="40% - Accent2 2 2 7 4 3" xfId="7478"/>
    <cellStyle name="40% - Accent2 2 2 7 5" xfId="3842"/>
    <cellStyle name="40% - Accent2 2 2 7 5 2" xfId="8935"/>
    <cellStyle name="40% - Accent2 2 2 7 6" xfId="6024"/>
    <cellStyle name="40% - Accent2 2 2 8" xfId="775"/>
    <cellStyle name="40% - Accent2 2 2 8 2" xfId="1786"/>
    <cellStyle name="40% - Accent2 2 2 8 2 2" xfId="3272"/>
    <cellStyle name="40% - Accent2 2 2 8 2 2 2" xfId="8367"/>
    <cellStyle name="40% - Accent2 2 2 8 2 3" xfId="4728"/>
    <cellStyle name="40% - Accent2 2 2 8 2 3 2" xfId="9821"/>
    <cellStyle name="40% - Accent2 2 2 8 2 4" xfId="6910"/>
    <cellStyle name="40% - Accent2 2 2 8 3" xfId="2545"/>
    <cellStyle name="40% - Accent2 2 2 8 3 2" xfId="5461"/>
    <cellStyle name="40% - Accent2 2 2 8 3 2 2" xfId="10554"/>
    <cellStyle name="40% - Accent2 2 2 8 3 3" xfId="7643"/>
    <cellStyle name="40% - Accent2 2 2 8 4" xfId="4007"/>
    <cellStyle name="40% - Accent2 2 2 8 4 2" xfId="9100"/>
    <cellStyle name="40% - Accent2 2 2 8 5" xfId="6189"/>
    <cellStyle name="40% - Accent2 2 2 9" xfId="1456"/>
    <cellStyle name="40% - Accent2 2 2 9 2" xfId="2942"/>
    <cellStyle name="40% - Accent2 2 2 9 2 2" xfId="8037"/>
    <cellStyle name="40% - Accent2 2 2 9 3" xfId="4398"/>
    <cellStyle name="40% - Accent2 2 2 9 3 2" xfId="9491"/>
    <cellStyle name="40% - Accent2 2 2 9 4" xfId="6580"/>
    <cellStyle name="40% - Accent2 3" xfId="1137"/>
    <cellStyle name="40% - Accent2 3 2" xfId="2126"/>
    <cellStyle name="40% - Accent2 3 2 2" xfId="3612"/>
    <cellStyle name="40% - Accent2 3 2 2 2" xfId="8707"/>
    <cellStyle name="40% - Accent2 3 2 3" xfId="5068"/>
    <cellStyle name="40% - Accent2 3 2 3 2" xfId="10161"/>
    <cellStyle name="40% - Accent2 3 2 4" xfId="7250"/>
    <cellStyle name="40% - Accent2 3 3" xfId="2885"/>
    <cellStyle name="40% - Accent2 3 3 2" xfId="5801"/>
    <cellStyle name="40% - Accent2 3 3 2 2" xfId="10894"/>
    <cellStyle name="40% - Accent2 3 3 3" xfId="7983"/>
    <cellStyle name="40% - Accent2 3 4" xfId="4347"/>
    <cellStyle name="40% - Accent2 3 4 2" xfId="9440"/>
    <cellStyle name="40% - Accent2 3 5" xfId="6529"/>
    <cellStyle name="40% - Accent2 4" xfId="1138"/>
    <cellStyle name="40% - Accent2 5" xfId="1279"/>
    <cellStyle name="40% - Accent3 2" xfId="332"/>
    <cellStyle name="40% - Accent3 2 2" xfId="397"/>
    <cellStyle name="40% - Accent3 2 2 10" xfId="2216"/>
    <cellStyle name="40% - Accent3 2 2 10 2" xfId="5132"/>
    <cellStyle name="40% - Accent3 2 2 10 2 2" xfId="10225"/>
    <cellStyle name="40% - Accent3 2 2 10 3" xfId="7314"/>
    <cellStyle name="40% - Accent3 2 2 11" xfId="3678"/>
    <cellStyle name="40% - Accent3 2 2 11 2" xfId="8771"/>
    <cellStyle name="40% - Accent3 2 2 12" xfId="5860"/>
    <cellStyle name="40% - Accent3 2 2 2" xfId="485"/>
    <cellStyle name="40% - Accent3 2 2 2 2" xfId="545"/>
    <cellStyle name="40% - Accent3 2 2 2 2 2" xfId="713"/>
    <cellStyle name="40% - Accent3 2 2 2 2 2 2" xfId="1046"/>
    <cellStyle name="40% - Accent3 2 2 2 2 2 2 2" xfId="2057"/>
    <cellStyle name="40% - Accent3 2 2 2 2 2 2 2 2" xfId="3543"/>
    <cellStyle name="40% - Accent3 2 2 2 2 2 2 2 2 2" xfId="8638"/>
    <cellStyle name="40% - Accent3 2 2 2 2 2 2 2 3" xfId="4999"/>
    <cellStyle name="40% - Accent3 2 2 2 2 2 2 2 3 2" xfId="10092"/>
    <cellStyle name="40% - Accent3 2 2 2 2 2 2 2 4" xfId="7181"/>
    <cellStyle name="40% - Accent3 2 2 2 2 2 2 3" xfId="2816"/>
    <cellStyle name="40% - Accent3 2 2 2 2 2 2 3 2" xfId="5732"/>
    <cellStyle name="40% - Accent3 2 2 2 2 2 2 3 2 2" xfId="10825"/>
    <cellStyle name="40% - Accent3 2 2 2 2 2 2 3 3" xfId="7914"/>
    <cellStyle name="40% - Accent3 2 2 2 2 2 2 4" xfId="4278"/>
    <cellStyle name="40% - Accent3 2 2 2 2 2 2 4 2" xfId="9371"/>
    <cellStyle name="40% - Accent3 2 2 2 2 2 2 5" xfId="6460"/>
    <cellStyle name="40% - Accent3 2 2 2 2 2 3" xfId="1727"/>
    <cellStyle name="40% - Accent3 2 2 2 2 2 3 2" xfId="3213"/>
    <cellStyle name="40% - Accent3 2 2 2 2 2 3 2 2" xfId="8308"/>
    <cellStyle name="40% - Accent3 2 2 2 2 2 3 3" xfId="4669"/>
    <cellStyle name="40% - Accent3 2 2 2 2 2 3 3 2" xfId="9762"/>
    <cellStyle name="40% - Accent3 2 2 2 2 2 3 4" xfId="6851"/>
    <cellStyle name="40% - Accent3 2 2 2 2 2 4" xfId="2486"/>
    <cellStyle name="40% - Accent3 2 2 2 2 2 4 2" xfId="5402"/>
    <cellStyle name="40% - Accent3 2 2 2 2 2 4 2 2" xfId="10495"/>
    <cellStyle name="40% - Accent3 2 2 2 2 2 4 3" xfId="7584"/>
    <cellStyle name="40% - Accent3 2 2 2 2 2 5" xfId="3948"/>
    <cellStyle name="40% - Accent3 2 2 2 2 2 5 2" xfId="9041"/>
    <cellStyle name="40% - Accent3 2 2 2 2 2 6" xfId="6130"/>
    <cellStyle name="40% - Accent3 2 2 2 2 3" xfId="881"/>
    <cellStyle name="40% - Accent3 2 2 2 2 3 2" xfId="1892"/>
    <cellStyle name="40% - Accent3 2 2 2 2 3 2 2" xfId="3378"/>
    <cellStyle name="40% - Accent3 2 2 2 2 3 2 2 2" xfId="8473"/>
    <cellStyle name="40% - Accent3 2 2 2 2 3 2 3" xfId="4834"/>
    <cellStyle name="40% - Accent3 2 2 2 2 3 2 3 2" xfId="9927"/>
    <cellStyle name="40% - Accent3 2 2 2 2 3 2 4" xfId="7016"/>
    <cellStyle name="40% - Accent3 2 2 2 2 3 3" xfId="2651"/>
    <cellStyle name="40% - Accent3 2 2 2 2 3 3 2" xfId="5567"/>
    <cellStyle name="40% - Accent3 2 2 2 2 3 3 2 2" xfId="10660"/>
    <cellStyle name="40% - Accent3 2 2 2 2 3 3 3" xfId="7749"/>
    <cellStyle name="40% - Accent3 2 2 2 2 3 4" xfId="4113"/>
    <cellStyle name="40% - Accent3 2 2 2 2 3 4 2" xfId="9206"/>
    <cellStyle name="40% - Accent3 2 2 2 2 3 5" xfId="6295"/>
    <cellStyle name="40% - Accent3 2 2 2 2 4" xfId="1562"/>
    <cellStyle name="40% - Accent3 2 2 2 2 4 2" xfId="3048"/>
    <cellStyle name="40% - Accent3 2 2 2 2 4 2 2" xfId="8143"/>
    <cellStyle name="40% - Accent3 2 2 2 2 4 3" xfId="4504"/>
    <cellStyle name="40% - Accent3 2 2 2 2 4 3 2" xfId="9597"/>
    <cellStyle name="40% - Accent3 2 2 2 2 4 4" xfId="6686"/>
    <cellStyle name="40% - Accent3 2 2 2 2 5" xfId="2321"/>
    <cellStyle name="40% - Accent3 2 2 2 2 5 2" xfId="5237"/>
    <cellStyle name="40% - Accent3 2 2 2 2 5 2 2" xfId="10330"/>
    <cellStyle name="40% - Accent3 2 2 2 2 5 3" xfId="7419"/>
    <cellStyle name="40% - Accent3 2 2 2 2 6" xfId="3783"/>
    <cellStyle name="40% - Accent3 2 2 2 2 6 2" xfId="8876"/>
    <cellStyle name="40% - Accent3 2 2 2 2 7" xfId="5965"/>
    <cellStyle name="40% - Accent3 2 2 2 3" xfId="590"/>
    <cellStyle name="40% - Accent3 2 2 2 3 2" xfId="758"/>
    <cellStyle name="40% - Accent3 2 2 2 3 2 2" xfId="1091"/>
    <cellStyle name="40% - Accent3 2 2 2 3 2 2 2" xfId="2102"/>
    <cellStyle name="40% - Accent3 2 2 2 3 2 2 2 2" xfId="3588"/>
    <cellStyle name="40% - Accent3 2 2 2 3 2 2 2 2 2" xfId="8683"/>
    <cellStyle name="40% - Accent3 2 2 2 3 2 2 2 3" xfId="5044"/>
    <cellStyle name="40% - Accent3 2 2 2 3 2 2 2 3 2" xfId="10137"/>
    <cellStyle name="40% - Accent3 2 2 2 3 2 2 2 4" xfId="7226"/>
    <cellStyle name="40% - Accent3 2 2 2 3 2 2 3" xfId="2861"/>
    <cellStyle name="40% - Accent3 2 2 2 3 2 2 3 2" xfId="5777"/>
    <cellStyle name="40% - Accent3 2 2 2 3 2 2 3 2 2" xfId="10870"/>
    <cellStyle name="40% - Accent3 2 2 2 3 2 2 3 3" xfId="7959"/>
    <cellStyle name="40% - Accent3 2 2 2 3 2 2 4" xfId="4323"/>
    <cellStyle name="40% - Accent3 2 2 2 3 2 2 4 2" xfId="9416"/>
    <cellStyle name="40% - Accent3 2 2 2 3 2 2 5" xfId="6505"/>
    <cellStyle name="40% - Accent3 2 2 2 3 2 3" xfId="1772"/>
    <cellStyle name="40% - Accent3 2 2 2 3 2 3 2" xfId="3258"/>
    <cellStyle name="40% - Accent3 2 2 2 3 2 3 2 2" xfId="8353"/>
    <cellStyle name="40% - Accent3 2 2 2 3 2 3 3" xfId="4714"/>
    <cellStyle name="40% - Accent3 2 2 2 3 2 3 3 2" xfId="9807"/>
    <cellStyle name="40% - Accent3 2 2 2 3 2 3 4" xfId="6896"/>
    <cellStyle name="40% - Accent3 2 2 2 3 2 4" xfId="2531"/>
    <cellStyle name="40% - Accent3 2 2 2 3 2 4 2" xfId="5447"/>
    <cellStyle name="40% - Accent3 2 2 2 3 2 4 2 2" xfId="10540"/>
    <cellStyle name="40% - Accent3 2 2 2 3 2 4 3" xfId="7629"/>
    <cellStyle name="40% - Accent3 2 2 2 3 2 5" xfId="3993"/>
    <cellStyle name="40% - Accent3 2 2 2 3 2 5 2" xfId="9086"/>
    <cellStyle name="40% - Accent3 2 2 2 3 2 6" xfId="6175"/>
    <cellStyle name="40% - Accent3 2 2 2 3 3" xfId="926"/>
    <cellStyle name="40% - Accent3 2 2 2 3 3 2" xfId="1937"/>
    <cellStyle name="40% - Accent3 2 2 2 3 3 2 2" xfId="3423"/>
    <cellStyle name="40% - Accent3 2 2 2 3 3 2 2 2" xfId="8518"/>
    <cellStyle name="40% - Accent3 2 2 2 3 3 2 3" xfId="4879"/>
    <cellStyle name="40% - Accent3 2 2 2 3 3 2 3 2" xfId="9972"/>
    <cellStyle name="40% - Accent3 2 2 2 3 3 2 4" xfId="7061"/>
    <cellStyle name="40% - Accent3 2 2 2 3 3 3" xfId="2696"/>
    <cellStyle name="40% - Accent3 2 2 2 3 3 3 2" xfId="5612"/>
    <cellStyle name="40% - Accent3 2 2 2 3 3 3 2 2" xfId="10705"/>
    <cellStyle name="40% - Accent3 2 2 2 3 3 3 3" xfId="7794"/>
    <cellStyle name="40% - Accent3 2 2 2 3 3 4" xfId="4158"/>
    <cellStyle name="40% - Accent3 2 2 2 3 3 4 2" xfId="9251"/>
    <cellStyle name="40% - Accent3 2 2 2 3 3 5" xfId="6340"/>
    <cellStyle name="40% - Accent3 2 2 2 3 4" xfId="1607"/>
    <cellStyle name="40% - Accent3 2 2 2 3 4 2" xfId="3093"/>
    <cellStyle name="40% - Accent3 2 2 2 3 4 2 2" xfId="8188"/>
    <cellStyle name="40% - Accent3 2 2 2 3 4 3" xfId="4549"/>
    <cellStyle name="40% - Accent3 2 2 2 3 4 3 2" xfId="9642"/>
    <cellStyle name="40% - Accent3 2 2 2 3 4 4" xfId="6731"/>
    <cellStyle name="40% - Accent3 2 2 2 3 5" xfId="2366"/>
    <cellStyle name="40% - Accent3 2 2 2 3 5 2" xfId="5282"/>
    <cellStyle name="40% - Accent3 2 2 2 3 5 2 2" xfId="10375"/>
    <cellStyle name="40% - Accent3 2 2 2 3 5 3" xfId="7464"/>
    <cellStyle name="40% - Accent3 2 2 2 3 6" xfId="3828"/>
    <cellStyle name="40% - Accent3 2 2 2 3 6 2" xfId="8921"/>
    <cellStyle name="40% - Accent3 2 2 2 3 7" xfId="6010"/>
    <cellStyle name="40% - Accent3 2 2 2 4" xfId="653"/>
    <cellStyle name="40% - Accent3 2 2 2 4 2" xfId="986"/>
    <cellStyle name="40% - Accent3 2 2 2 4 2 2" xfId="1997"/>
    <cellStyle name="40% - Accent3 2 2 2 4 2 2 2" xfId="3483"/>
    <cellStyle name="40% - Accent3 2 2 2 4 2 2 2 2" xfId="8578"/>
    <cellStyle name="40% - Accent3 2 2 2 4 2 2 3" xfId="4939"/>
    <cellStyle name="40% - Accent3 2 2 2 4 2 2 3 2" xfId="10032"/>
    <cellStyle name="40% - Accent3 2 2 2 4 2 2 4" xfId="7121"/>
    <cellStyle name="40% - Accent3 2 2 2 4 2 3" xfId="2756"/>
    <cellStyle name="40% - Accent3 2 2 2 4 2 3 2" xfId="5672"/>
    <cellStyle name="40% - Accent3 2 2 2 4 2 3 2 2" xfId="10765"/>
    <cellStyle name="40% - Accent3 2 2 2 4 2 3 3" xfId="7854"/>
    <cellStyle name="40% - Accent3 2 2 2 4 2 4" xfId="4218"/>
    <cellStyle name="40% - Accent3 2 2 2 4 2 4 2" xfId="9311"/>
    <cellStyle name="40% - Accent3 2 2 2 4 2 5" xfId="6400"/>
    <cellStyle name="40% - Accent3 2 2 2 4 3" xfId="1667"/>
    <cellStyle name="40% - Accent3 2 2 2 4 3 2" xfId="3153"/>
    <cellStyle name="40% - Accent3 2 2 2 4 3 2 2" xfId="8248"/>
    <cellStyle name="40% - Accent3 2 2 2 4 3 3" xfId="4609"/>
    <cellStyle name="40% - Accent3 2 2 2 4 3 3 2" xfId="9702"/>
    <cellStyle name="40% - Accent3 2 2 2 4 3 4" xfId="6791"/>
    <cellStyle name="40% - Accent3 2 2 2 4 4" xfId="2426"/>
    <cellStyle name="40% - Accent3 2 2 2 4 4 2" xfId="5342"/>
    <cellStyle name="40% - Accent3 2 2 2 4 4 2 2" xfId="10435"/>
    <cellStyle name="40% - Accent3 2 2 2 4 4 3" xfId="7524"/>
    <cellStyle name="40% - Accent3 2 2 2 4 5" xfId="3888"/>
    <cellStyle name="40% - Accent3 2 2 2 4 5 2" xfId="8981"/>
    <cellStyle name="40% - Accent3 2 2 2 4 6" xfId="6070"/>
    <cellStyle name="40% - Accent3 2 2 2 5" xfId="821"/>
    <cellStyle name="40% - Accent3 2 2 2 5 2" xfId="1832"/>
    <cellStyle name="40% - Accent3 2 2 2 5 2 2" xfId="3318"/>
    <cellStyle name="40% - Accent3 2 2 2 5 2 2 2" xfId="8413"/>
    <cellStyle name="40% - Accent3 2 2 2 5 2 3" xfId="4774"/>
    <cellStyle name="40% - Accent3 2 2 2 5 2 3 2" xfId="9867"/>
    <cellStyle name="40% - Accent3 2 2 2 5 2 4" xfId="6956"/>
    <cellStyle name="40% - Accent3 2 2 2 5 3" xfId="2591"/>
    <cellStyle name="40% - Accent3 2 2 2 5 3 2" xfId="5507"/>
    <cellStyle name="40% - Accent3 2 2 2 5 3 2 2" xfId="10600"/>
    <cellStyle name="40% - Accent3 2 2 2 5 3 3" xfId="7689"/>
    <cellStyle name="40% - Accent3 2 2 2 5 4" xfId="4053"/>
    <cellStyle name="40% - Accent3 2 2 2 5 4 2" xfId="9146"/>
    <cellStyle name="40% - Accent3 2 2 2 5 5" xfId="6235"/>
    <cellStyle name="40% - Accent3 2 2 2 6" xfId="1502"/>
    <cellStyle name="40% - Accent3 2 2 2 6 2" xfId="2988"/>
    <cellStyle name="40% - Accent3 2 2 2 6 2 2" xfId="8083"/>
    <cellStyle name="40% - Accent3 2 2 2 6 3" xfId="4444"/>
    <cellStyle name="40% - Accent3 2 2 2 6 3 2" xfId="9537"/>
    <cellStyle name="40% - Accent3 2 2 2 6 4" xfId="6626"/>
    <cellStyle name="40% - Accent3 2 2 2 7" xfId="2261"/>
    <cellStyle name="40% - Accent3 2 2 2 7 2" xfId="5177"/>
    <cellStyle name="40% - Accent3 2 2 2 7 2 2" xfId="10270"/>
    <cellStyle name="40% - Accent3 2 2 2 7 3" xfId="7359"/>
    <cellStyle name="40% - Accent3 2 2 2 8" xfId="3723"/>
    <cellStyle name="40% - Accent3 2 2 2 8 2" xfId="8816"/>
    <cellStyle name="40% - Accent3 2 2 2 9" xfId="5905"/>
    <cellStyle name="40% - Accent3 2 2 3" xfId="470"/>
    <cellStyle name="40% - Accent3 2 2 3 2" xfId="530"/>
    <cellStyle name="40% - Accent3 2 2 3 2 2" xfId="698"/>
    <cellStyle name="40% - Accent3 2 2 3 2 2 2" xfId="1031"/>
    <cellStyle name="40% - Accent3 2 2 3 2 2 2 2" xfId="2042"/>
    <cellStyle name="40% - Accent3 2 2 3 2 2 2 2 2" xfId="3528"/>
    <cellStyle name="40% - Accent3 2 2 3 2 2 2 2 2 2" xfId="8623"/>
    <cellStyle name="40% - Accent3 2 2 3 2 2 2 2 3" xfId="4984"/>
    <cellStyle name="40% - Accent3 2 2 3 2 2 2 2 3 2" xfId="10077"/>
    <cellStyle name="40% - Accent3 2 2 3 2 2 2 2 4" xfId="7166"/>
    <cellStyle name="40% - Accent3 2 2 3 2 2 2 3" xfId="2801"/>
    <cellStyle name="40% - Accent3 2 2 3 2 2 2 3 2" xfId="5717"/>
    <cellStyle name="40% - Accent3 2 2 3 2 2 2 3 2 2" xfId="10810"/>
    <cellStyle name="40% - Accent3 2 2 3 2 2 2 3 3" xfId="7899"/>
    <cellStyle name="40% - Accent3 2 2 3 2 2 2 4" xfId="4263"/>
    <cellStyle name="40% - Accent3 2 2 3 2 2 2 4 2" xfId="9356"/>
    <cellStyle name="40% - Accent3 2 2 3 2 2 2 5" xfId="6445"/>
    <cellStyle name="40% - Accent3 2 2 3 2 2 3" xfId="1712"/>
    <cellStyle name="40% - Accent3 2 2 3 2 2 3 2" xfId="3198"/>
    <cellStyle name="40% - Accent3 2 2 3 2 2 3 2 2" xfId="8293"/>
    <cellStyle name="40% - Accent3 2 2 3 2 2 3 3" xfId="4654"/>
    <cellStyle name="40% - Accent3 2 2 3 2 2 3 3 2" xfId="9747"/>
    <cellStyle name="40% - Accent3 2 2 3 2 2 3 4" xfId="6836"/>
    <cellStyle name="40% - Accent3 2 2 3 2 2 4" xfId="2471"/>
    <cellStyle name="40% - Accent3 2 2 3 2 2 4 2" xfId="5387"/>
    <cellStyle name="40% - Accent3 2 2 3 2 2 4 2 2" xfId="10480"/>
    <cellStyle name="40% - Accent3 2 2 3 2 2 4 3" xfId="7569"/>
    <cellStyle name="40% - Accent3 2 2 3 2 2 5" xfId="3933"/>
    <cellStyle name="40% - Accent3 2 2 3 2 2 5 2" xfId="9026"/>
    <cellStyle name="40% - Accent3 2 2 3 2 2 6" xfId="6115"/>
    <cellStyle name="40% - Accent3 2 2 3 2 3" xfId="866"/>
    <cellStyle name="40% - Accent3 2 2 3 2 3 2" xfId="1877"/>
    <cellStyle name="40% - Accent3 2 2 3 2 3 2 2" xfId="3363"/>
    <cellStyle name="40% - Accent3 2 2 3 2 3 2 2 2" xfId="8458"/>
    <cellStyle name="40% - Accent3 2 2 3 2 3 2 3" xfId="4819"/>
    <cellStyle name="40% - Accent3 2 2 3 2 3 2 3 2" xfId="9912"/>
    <cellStyle name="40% - Accent3 2 2 3 2 3 2 4" xfId="7001"/>
    <cellStyle name="40% - Accent3 2 2 3 2 3 3" xfId="2636"/>
    <cellStyle name="40% - Accent3 2 2 3 2 3 3 2" xfId="5552"/>
    <cellStyle name="40% - Accent3 2 2 3 2 3 3 2 2" xfId="10645"/>
    <cellStyle name="40% - Accent3 2 2 3 2 3 3 3" xfId="7734"/>
    <cellStyle name="40% - Accent3 2 2 3 2 3 4" xfId="4098"/>
    <cellStyle name="40% - Accent3 2 2 3 2 3 4 2" xfId="9191"/>
    <cellStyle name="40% - Accent3 2 2 3 2 3 5" xfId="6280"/>
    <cellStyle name="40% - Accent3 2 2 3 2 4" xfId="1547"/>
    <cellStyle name="40% - Accent3 2 2 3 2 4 2" xfId="3033"/>
    <cellStyle name="40% - Accent3 2 2 3 2 4 2 2" xfId="8128"/>
    <cellStyle name="40% - Accent3 2 2 3 2 4 3" xfId="4489"/>
    <cellStyle name="40% - Accent3 2 2 3 2 4 3 2" xfId="9582"/>
    <cellStyle name="40% - Accent3 2 2 3 2 4 4" xfId="6671"/>
    <cellStyle name="40% - Accent3 2 2 3 2 5" xfId="2306"/>
    <cellStyle name="40% - Accent3 2 2 3 2 5 2" xfId="5222"/>
    <cellStyle name="40% - Accent3 2 2 3 2 5 2 2" xfId="10315"/>
    <cellStyle name="40% - Accent3 2 2 3 2 5 3" xfId="7404"/>
    <cellStyle name="40% - Accent3 2 2 3 2 6" xfId="3768"/>
    <cellStyle name="40% - Accent3 2 2 3 2 6 2" xfId="8861"/>
    <cellStyle name="40% - Accent3 2 2 3 2 7" xfId="5950"/>
    <cellStyle name="40% - Accent3 2 2 3 3" xfId="575"/>
    <cellStyle name="40% - Accent3 2 2 3 3 2" xfId="743"/>
    <cellStyle name="40% - Accent3 2 2 3 3 2 2" xfId="1076"/>
    <cellStyle name="40% - Accent3 2 2 3 3 2 2 2" xfId="2087"/>
    <cellStyle name="40% - Accent3 2 2 3 3 2 2 2 2" xfId="3573"/>
    <cellStyle name="40% - Accent3 2 2 3 3 2 2 2 2 2" xfId="8668"/>
    <cellStyle name="40% - Accent3 2 2 3 3 2 2 2 3" xfId="5029"/>
    <cellStyle name="40% - Accent3 2 2 3 3 2 2 2 3 2" xfId="10122"/>
    <cellStyle name="40% - Accent3 2 2 3 3 2 2 2 4" xfId="7211"/>
    <cellStyle name="40% - Accent3 2 2 3 3 2 2 3" xfId="2846"/>
    <cellStyle name="40% - Accent3 2 2 3 3 2 2 3 2" xfId="5762"/>
    <cellStyle name="40% - Accent3 2 2 3 3 2 2 3 2 2" xfId="10855"/>
    <cellStyle name="40% - Accent3 2 2 3 3 2 2 3 3" xfId="7944"/>
    <cellStyle name="40% - Accent3 2 2 3 3 2 2 4" xfId="4308"/>
    <cellStyle name="40% - Accent3 2 2 3 3 2 2 4 2" xfId="9401"/>
    <cellStyle name="40% - Accent3 2 2 3 3 2 2 5" xfId="6490"/>
    <cellStyle name="40% - Accent3 2 2 3 3 2 3" xfId="1757"/>
    <cellStyle name="40% - Accent3 2 2 3 3 2 3 2" xfId="3243"/>
    <cellStyle name="40% - Accent3 2 2 3 3 2 3 2 2" xfId="8338"/>
    <cellStyle name="40% - Accent3 2 2 3 3 2 3 3" xfId="4699"/>
    <cellStyle name="40% - Accent3 2 2 3 3 2 3 3 2" xfId="9792"/>
    <cellStyle name="40% - Accent3 2 2 3 3 2 3 4" xfId="6881"/>
    <cellStyle name="40% - Accent3 2 2 3 3 2 4" xfId="2516"/>
    <cellStyle name="40% - Accent3 2 2 3 3 2 4 2" xfId="5432"/>
    <cellStyle name="40% - Accent3 2 2 3 3 2 4 2 2" xfId="10525"/>
    <cellStyle name="40% - Accent3 2 2 3 3 2 4 3" xfId="7614"/>
    <cellStyle name="40% - Accent3 2 2 3 3 2 5" xfId="3978"/>
    <cellStyle name="40% - Accent3 2 2 3 3 2 5 2" xfId="9071"/>
    <cellStyle name="40% - Accent3 2 2 3 3 2 6" xfId="6160"/>
    <cellStyle name="40% - Accent3 2 2 3 3 3" xfId="911"/>
    <cellStyle name="40% - Accent3 2 2 3 3 3 2" xfId="1922"/>
    <cellStyle name="40% - Accent3 2 2 3 3 3 2 2" xfId="3408"/>
    <cellStyle name="40% - Accent3 2 2 3 3 3 2 2 2" xfId="8503"/>
    <cellStyle name="40% - Accent3 2 2 3 3 3 2 3" xfId="4864"/>
    <cellStyle name="40% - Accent3 2 2 3 3 3 2 3 2" xfId="9957"/>
    <cellStyle name="40% - Accent3 2 2 3 3 3 2 4" xfId="7046"/>
    <cellStyle name="40% - Accent3 2 2 3 3 3 3" xfId="2681"/>
    <cellStyle name="40% - Accent3 2 2 3 3 3 3 2" xfId="5597"/>
    <cellStyle name="40% - Accent3 2 2 3 3 3 3 2 2" xfId="10690"/>
    <cellStyle name="40% - Accent3 2 2 3 3 3 3 3" xfId="7779"/>
    <cellStyle name="40% - Accent3 2 2 3 3 3 4" xfId="4143"/>
    <cellStyle name="40% - Accent3 2 2 3 3 3 4 2" xfId="9236"/>
    <cellStyle name="40% - Accent3 2 2 3 3 3 5" xfId="6325"/>
    <cellStyle name="40% - Accent3 2 2 3 3 4" xfId="1592"/>
    <cellStyle name="40% - Accent3 2 2 3 3 4 2" xfId="3078"/>
    <cellStyle name="40% - Accent3 2 2 3 3 4 2 2" xfId="8173"/>
    <cellStyle name="40% - Accent3 2 2 3 3 4 3" xfId="4534"/>
    <cellStyle name="40% - Accent3 2 2 3 3 4 3 2" xfId="9627"/>
    <cellStyle name="40% - Accent3 2 2 3 3 4 4" xfId="6716"/>
    <cellStyle name="40% - Accent3 2 2 3 3 5" xfId="2351"/>
    <cellStyle name="40% - Accent3 2 2 3 3 5 2" xfId="5267"/>
    <cellStyle name="40% - Accent3 2 2 3 3 5 2 2" xfId="10360"/>
    <cellStyle name="40% - Accent3 2 2 3 3 5 3" xfId="7449"/>
    <cellStyle name="40% - Accent3 2 2 3 3 6" xfId="3813"/>
    <cellStyle name="40% - Accent3 2 2 3 3 6 2" xfId="8906"/>
    <cellStyle name="40% - Accent3 2 2 3 3 7" xfId="5995"/>
    <cellStyle name="40% - Accent3 2 2 3 4" xfId="638"/>
    <cellStyle name="40% - Accent3 2 2 3 4 2" xfId="971"/>
    <cellStyle name="40% - Accent3 2 2 3 4 2 2" xfId="1982"/>
    <cellStyle name="40% - Accent3 2 2 3 4 2 2 2" xfId="3468"/>
    <cellStyle name="40% - Accent3 2 2 3 4 2 2 2 2" xfId="8563"/>
    <cellStyle name="40% - Accent3 2 2 3 4 2 2 3" xfId="4924"/>
    <cellStyle name="40% - Accent3 2 2 3 4 2 2 3 2" xfId="10017"/>
    <cellStyle name="40% - Accent3 2 2 3 4 2 2 4" xfId="7106"/>
    <cellStyle name="40% - Accent3 2 2 3 4 2 3" xfId="2741"/>
    <cellStyle name="40% - Accent3 2 2 3 4 2 3 2" xfId="5657"/>
    <cellStyle name="40% - Accent3 2 2 3 4 2 3 2 2" xfId="10750"/>
    <cellStyle name="40% - Accent3 2 2 3 4 2 3 3" xfId="7839"/>
    <cellStyle name="40% - Accent3 2 2 3 4 2 4" xfId="4203"/>
    <cellStyle name="40% - Accent3 2 2 3 4 2 4 2" xfId="9296"/>
    <cellStyle name="40% - Accent3 2 2 3 4 2 5" xfId="6385"/>
    <cellStyle name="40% - Accent3 2 2 3 4 3" xfId="1652"/>
    <cellStyle name="40% - Accent3 2 2 3 4 3 2" xfId="3138"/>
    <cellStyle name="40% - Accent3 2 2 3 4 3 2 2" xfId="8233"/>
    <cellStyle name="40% - Accent3 2 2 3 4 3 3" xfId="4594"/>
    <cellStyle name="40% - Accent3 2 2 3 4 3 3 2" xfId="9687"/>
    <cellStyle name="40% - Accent3 2 2 3 4 3 4" xfId="6776"/>
    <cellStyle name="40% - Accent3 2 2 3 4 4" xfId="2411"/>
    <cellStyle name="40% - Accent3 2 2 3 4 4 2" xfId="5327"/>
    <cellStyle name="40% - Accent3 2 2 3 4 4 2 2" xfId="10420"/>
    <cellStyle name="40% - Accent3 2 2 3 4 4 3" xfId="7509"/>
    <cellStyle name="40% - Accent3 2 2 3 4 5" xfId="3873"/>
    <cellStyle name="40% - Accent3 2 2 3 4 5 2" xfId="8966"/>
    <cellStyle name="40% - Accent3 2 2 3 4 6" xfId="6055"/>
    <cellStyle name="40% - Accent3 2 2 3 5" xfId="806"/>
    <cellStyle name="40% - Accent3 2 2 3 5 2" xfId="1817"/>
    <cellStyle name="40% - Accent3 2 2 3 5 2 2" xfId="3303"/>
    <cellStyle name="40% - Accent3 2 2 3 5 2 2 2" xfId="8398"/>
    <cellStyle name="40% - Accent3 2 2 3 5 2 3" xfId="4759"/>
    <cellStyle name="40% - Accent3 2 2 3 5 2 3 2" xfId="9852"/>
    <cellStyle name="40% - Accent3 2 2 3 5 2 4" xfId="6941"/>
    <cellStyle name="40% - Accent3 2 2 3 5 3" xfId="2576"/>
    <cellStyle name="40% - Accent3 2 2 3 5 3 2" xfId="5492"/>
    <cellStyle name="40% - Accent3 2 2 3 5 3 2 2" xfId="10585"/>
    <cellStyle name="40% - Accent3 2 2 3 5 3 3" xfId="7674"/>
    <cellStyle name="40% - Accent3 2 2 3 5 4" xfId="4038"/>
    <cellStyle name="40% - Accent3 2 2 3 5 4 2" xfId="9131"/>
    <cellStyle name="40% - Accent3 2 2 3 5 5" xfId="6220"/>
    <cellStyle name="40% - Accent3 2 2 3 6" xfId="1487"/>
    <cellStyle name="40% - Accent3 2 2 3 6 2" xfId="2973"/>
    <cellStyle name="40% - Accent3 2 2 3 6 2 2" xfId="8068"/>
    <cellStyle name="40% - Accent3 2 2 3 6 3" xfId="4429"/>
    <cellStyle name="40% - Accent3 2 2 3 6 3 2" xfId="9522"/>
    <cellStyle name="40% - Accent3 2 2 3 6 4" xfId="6611"/>
    <cellStyle name="40% - Accent3 2 2 3 7" xfId="2246"/>
    <cellStyle name="40% - Accent3 2 2 3 7 2" xfId="5162"/>
    <cellStyle name="40% - Accent3 2 2 3 7 2 2" xfId="10255"/>
    <cellStyle name="40% - Accent3 2 2 3 7 3" xfId="7344"/>
    <cellStyle name="40% - Accent3 2 2 3 8" xfId="3708"/>
    <cellStyle name="40% - Accent3 2 2 3 8 2" xfId="8801"/>
    <cellStyle name="40% - Accent3 2 2 3 9" xfId="5890"/>
    <cellStyle name="40% - Accent3 2 2 4" xfId="455"/>
    <cellStyle name="40% - Accent3 2 2 4 2" xfId="515"/>
    <cellStyle name="40% - Accent3 2 2 4 2 2" xfId="683"/>
    <cellStyle name="40% - Accent3 2 2 4 2 2 2" xfId="1016"/>
    <cellStyle name="40% - Accent3 2 2 4 2 2 2 2" xfId="2027"/>
    <cellStyle name="40% - Accent3 2 2 4 2 2 2 2 2" xfId="3513"/>
    <cellStyle name="40% - Accent3 2 2 4 2 2 2 2 2 2" xfId="8608"/>
    <cellStyle name="40% - Accent3 2 2 4 2 2 2 2 3" xfId="4969"/>
    <cellStyle name="40% - Accent3 2 2 4 2 2 2 2 3 2" xfId="10062"/>
    <cellStyle name="40% - Accent3 2 2 4 2 2 2 2 4" xfId="7151"/>
    <cellStyle name="40% - Accent3 2 2 4 2 2 2 3" xfId="2786"/>
    <cellStyle name="40% - Accent3 2 2 4 2 2 2 3 2" xfId="5702"/>
    <cellStyle name="40% - Accent3 2 2 4 2 2 2 3 2 2" xfId="10795"/>
    <cellStyle name="40% - Accent3 2 2 4 2 2 2 3 3" xfId="7884"/>
    <cellStyle name="40% - Accent3 2 2 4 2 2 2 4" xfId="4248"/>
    <cellStyle name="40% - Accent3 2 2 4 2 2 2 4 2" xfId="9341"/>
    <cellStyle name="40% - Accent3 2 2 4 2 2 2 5" xfId="6430"/>
    <cellStyle name="40% - Accent3 2 2 4 2 2 3" xfId="1697"/>
    <cellStyle name="40% - Accent3 2 2 4 2 2 3 2" xfId="3183"/>
    <cellStyle name="40% - Accent3 2 2 4 2 2 3 2 2" xfId="8278"/>
    <cellStyle name="40% - Accent3 2 2 4 2 2 3 3" xfId="4639"/>
    <cellStyle name="40% - Accent3 2 2 4 2 2 3 3 2" xfId="9732"/>
    <cellStyle name="40% - Accent3 2 2 4 2 2 3 4" xfId="6821"/>
    <cellStyle name="40% - Accent3 2 2 4 2 2 4" xfId="2456"/>
    <cellStyle name="40% - Accent3 2 2 4 2 2 4 2" xfId="5372"/>
    <cellStyle name="40% - Accent3 2 2 4 2 2 4 2 2" xfId="10465"/>
    <cellStyle name="40% - Accent3 2 2 4 2 2 4 3" xfId="7554"/>
    <cellStyle name="40% - Accent3 2 2 4 2 2 5" xfId="3918"/>
    <cellStyle name="40% - Accent3 2 2 4 2 2 5 2" xfId="9011"/>
    <cellStyle name="40% - Accent3 2 2 4 2 2 6" xfId="6100"/>
    <cellStyle name="40% - Accent3 2 2 4 2 3" xfId="851"/>
    <cellStyle name="40% - Accent3 2 2 4 2 3 2" xfId="1862"/>
    <cellStyle name="40% - Accent3 2 2 4 2 3 2 2" xfId="3348"/>
    <cellStyle name="40% - Accent3 2 2 4 2 3 2 2 2" xfId="8443"/>
    <cellStyle name="40% - Accent3 2 2 4 2 3 2 3" xfId="4804"/>
    <cellStyle name="40% - Accent3 2 2 4 2 3 2 3 2" xfId="9897"/>
    <cellStyle name="40% - Accent3 2 2 4 2 3 2 4" xfId="6986"/>
    <cellStyle name="40% - Accent3 2 2 4 2 3 3" xfId="2621"/>
    <cellStyle name="40% - Accent3 2 2 4 2 3 3 2" xfId="5537"/>
    <cellStyle name="40% - Accent3 2 2 4 2 3 3 2 2" xfId="10630"/>
    <cellStyle name="40% - Accent3 2 2 4 2 3 3 3" xfId="7719"/>
    <cellStyle name="40% - Accent3 2 2 4 2 3 4" xfId="4083"/>
    <cellStyle name="40% - Accent3 2 2 4 2 3 4 2" xfId="9176"/>
    <cellStyle name="40% - Accent3 2 2 4 2 3 5" xfId="6265"/>
    <cellStyle name="40% - Accent3 2 2 4 2 4" xfId="1532"/>
    <cellStyle name="40% - Accent3 2 2 4 2 4 2" xfId="3018"/>
    <cellStyle name="40% - Accent3 2 2 4 2 4 2 2" xfId="8113"/>
    <cellStyle name="40% - Accent3 2 2 4 2 4 3" xfId="4474"/>
    <cellStyle name="40% - Accent3 2 2 4 2 4 3 2" xfId="9567"/>
    <cellStyle name="40% - Accent3 2 2 4 2 4 4" xfId="6656"/>
    <cellStyle name="40% - Accent3 2 2 4 2 5" xfId="2291"/>
    <cellStyle name="40% - Accent3 2 2 4 2 5 2" xfId="5207"/>
    <cellStyle name="40% - Accent3 2 2 4 2 5 2 2" xfId="10300"/>
    <cellStyle name="40% - Accent3 2 2 4 2 5 3" xfId="7389"/>
    <cellStyle name="40% - Accent3 2 2 4 2 6" xfId="3753"/>
    <cellStyle name="40% - Accent3 2 2 4 2 6 2" xfId="8846"/>
    <cellStyle name="40% - Accent3 2 2 4 2 7" xfId="5935"/>
    <cellStyle name="40% - Accent3 2 2 4 3" xfId="623"/>
    <cellStyle name="40% - Accent3 2 2 4 3 2" xfId="956"/>
    <cellStyle name="40% - Accent3 2 2 4 3 2 2" xfId="1967"/>
    <cellStyle name="40% - Accent3 2 2 4 3 2 2 2" xfId="3453"/>
    <cellStyle name="40% - Accent3 2 2 4 3 2 2 2 2" xfId="8548"/>
    <cellStyle name="40% - Accent3 2 2 4 3 2 2 3" xfId="4909"/>
    <cellStyle name="40% - Accent3 2 2 4 3 2 2 3 2" xfId="10002"/>
    <cellStyle name="40% - Accent3 2 2 4 3 2 2 4" xfId="7091"/>
    <cellStyle name="40% - Accent3 2 2 4 3 2 3" xfId="2726"/>
    <cellStyle name="40% - Accent3 2 2 4 3 2 3 2" xfId="5642"/>
    <cellStyle name="40% - Accent3 2 2 4 3 2 3 2 2" xfId="10735"/>
    <cellStyle name="40% - Accent3 2 2 4 3 2 3 3" xfId="7824"/>
    <cellStyle name="40% - Accent3 2 2 4 3 2 4" xfId="4188"/>
    <cellStyle name="40% - Accent3 2 2 4 3 2 4 2" xfId="9281"/>
    <cellStyle name="40% - Accent3 2 2 4 3 2 5" xfId="6370"/>
    <cellStyle name="40% - Accent3 2 2 4 3 3" xfId="1637"/>
    <cellStyle name="40% - Accent3 2 2 4 3 3 2" xfId="3123"/>
    <cellStyle name="40% - Accent3 2 2 4 3 3 2 2" xfId="8218"/>
    <cellStyle name="40% - Accent3 2 2 4 3 3 3" xfId="4579"/>
    <cellStyle name="40% - Accent3 2 2 4 3 3 3 2" xfId="9672"/>
    <cellStyle name="40% - Accent3 2 2 4 3 3 4" xfId="6761"/>
    <cellStyle name="40% - Accent3 2 2 4 3 4" xfId="2396"/>
    <cellStyle name="40% - Accent3 2 2 4 3 4 2" xfId="5312"/>
    <cellStyle name="40% - Accent3 2 2 4 3 4 2 2" xfId="10405"/>
    <cellStyle name="40% - Accent3 2 2 4 3 4 3" xfId="7494"/>
    <cellStyle name="40% - Accent3 2 2 4 3 5" xfId="3858"/>
    <cellStyle name="40% - Accent3 2 2 4 3 5 2" xfId="8951"/>
    <cellStyle name="40% - Accent3 2 2 4 3 6" xfId="6040"/>
    <cellStyle name="40% - Accent3 2 2 4 4" xfId="791"/>
    <cellStyle name="40% - Accent3 2 2 4 4 2" xfId="1802"/>
    <cellStyle name="40% - Accent3 2 2 4 4 2 2" xfId="3288"/>
    <cellStyle name="40% - Accent3 2 2 4 4 2 2 2" xfId="8383"/>
    <cellStyle name="40% - Accent3 2 2 4 4 2 3" xfId="4744"/>
    <cellStyle name="40% - Accent3 2 2 4 4 2 3 2" xfId="9837"/>
    <cellStyle name="40% - Accent3 2 2 4 4 2 4" xfId="6926"/>
    <cellStyle name="40% - Accent3 2 2 4 4 3" xfId="2561"/>
    <cellStyle name="40% - Accent3 2 2 4 4 3 2" xfId="5477"/>
    <cellStyle name="40% - Accent3 2 2 4 4 3 2 2" xfId="10570"/>
    <cellStyle name="40% - Accent3 2 2 4 4 3 3" xfId="7659"/>
    <cellStyle name="40% - Accent3 2 2 4 4 4" xfId="4023"/>
    <cellStyle name="40% - Accent3 2 2 4 4 4 2" xfId="9116"/>
    <cellStyle name="40% - Accent3 2 2 4 4 5" xfId="6205"/>
    <cellStyle name="40% - Accent3 2 2 4 5" xfId="1472"/>
    <cellStyle name="40% - Accent3 2 2 4 5 2" xfId="2958"/>
    <cellStyle name="40% - Accent3 2 2 4 5 2 2" xfId="8053"/>
    <cellStyle name="40% - Accent3 2 2 4 5 3" xfId="4414"/>
    <cellStyle name="40% - Accent3 2 2 4 5 3 2" xfId="9507"/>
    <cellStyle name="40% - Accent3 2 2 4 5 4" xfId="6596"/>
    <cellStyle name="40% - Accent3 2 2 4 6" xfId="2231"/>
    <cellStyle name="40% - Accent3 2 2 4 6 2" xfId="5147"/>
    <cellStyle name="40% - Accent3 2 2 4 6 2 2" xfId="10240"/>
    <cellStyle name="40% - Accent3 2 2 4 6 3" xfId="7329"/>
    <cellStyle name="40% - Accent3 2 2 4 7" xfId="3693"/>
    <cellStyle name="40% - Accent3 2 2 4 7 2" xfId="8786"/>
    <cellStyle name="40% - Accent3 2 2 4 8" xfId="5875"/>
    <cellStyle name="40% - Accent3 2 2 5" xfId="500"/>
    <cellStyle name="40% - Accent3 2 2 5 2" xfId="668"/>
    <cellStyle name="40% - Accent3 2 2 5 2 2" xfId="1001"/>
    <cellStyle name="40% - Accent3 2 2 5 2 2 2" xfId="2012"/>
    <cellStyle name="40% - Accent3 2 2 5 2 2 2 2" xfId="3498"/>
    <cellStyle name="40% - Accent3 2 2 5 2 2 2 2 2" xfId="8593"/>
    <cellStyle name="40% - Accent3 2 2 5 2 2 2 3" xfId="4954"/>
    <cellStyle name="40% - Accent3 2 2 5 2 2 2 3 2" xfId="10047"/>
    <cellStyle name="40% - Accent3 2 2 5 2 2 2 4" xfId="7136"/>
    <cellStyle name="40% - Accent3 2 2 5 2 2 3" xfId="2771"/>
    <cellStyle name="40% - Accent3 2 2 5 2 2 3 2" xfId="5687"/>
    <cellStyle name="40% - Accent3 2 2 5 2 2 3 2 2" xfId="10780"/>
    <cellStyle name="40% - Accent3 2 2 5 2 2 3 3" xfId="7869"/>
    <cellStyle name="40% - Accent3 2 2 5 2 2 4" xfId="4233"/>
    <cellStyle name="40% - Accent3 2 2 5 2 2 4 2" xfId="9326"/>
    <cellStyle name="40% - Accent3 2 2 5 2 2 5" xfId="6415"/>
    <cellStyle name="40% - Accent3 2 2 5 2 3" xfId="1682"/>
    <cellStyle name="40% - Accent3 2 2 5 2 3 2" xfId="3168"/>
    <cellStyle name="40% - Accent3 2 2 5 2 3 2 2" xfId="8263"/>
    <cellStyle name="40% - Accent3 2 2 5 2 3 3" xfId="4624"/>
    <cellStyle name="40% - Accent3 2 2 5 2 3 3 2" xfId="9717"/>
    <cellStyle name="40% - Accent3 2 2 5 2 3 4" xfId="6806"/>
    <cellStyle name="40% - Accent3 2 2 5 2 4" xfId="2441"/>
    <cellStyle name="40% - Accent3 2 2 5 2 4 2" xfId="5357"/>
    <cellStyle name="40% - Accent3 2 2 5 2 4 2 2" xfId="10450"/>
    <cellStyle name="40% - Accent3 2 2 5 2 4 3" xfId="7539"/>
    <cellStyle name="40% - Accent3 2 2 5 2 5" xfId="3903"/>
    <cellStyle name="40% - Accent3 2 2 5 2 5 2" xfId="8996"/>
    <cellStyle name="40% - Accent3 2 2 5 2 6" xfId="6085"/>
    <cellStyle name="40% - Accent3 2 2 5 3" xfId="836"/>
    <cellStyle name="40% - Accent3 2 2 5 3 2" xfId="1847"/>
    <cellStyle name="40% - Accent3 2 2 5 3 2 2" xfId="3333"/>
    <cellStyle name="40% - Accent3 2 2 5 3 2 2 2" xfId="8428"/>
    <cellStyle name="40% - Accent3 2 2 5 3 2 3" xfId="4789"/>
    <cellStyle name="40% - Accent3 2 2 5 3 2 3 2" xfId="9882"/>
    <cellStyle name="40% - Accent3 2 2 5 3 2 4" xfId="6971"/>
    <cellStyle name="40% - Accent3 2 2 5 3 3" xfId="2606"/>
    <cellStyle name="40% - Accent3 2 2 5 3 3 2" xfId="5522"/>
    <cellStyle name="40% - Accent3 2 2 5 3 3 2 2" xfId="10615"/>
    <cellStyle name="40% - Accent3 2 2 5 3 3 3" xfId="7704"/>
    <cellStyle name="40% - Accent3 2 2 5 3 4" xfId="4068"/>
    <cellStyle name="40% - Accent3 2 2 5 3 4 2" xfId="9161"/>
    <cellStyle name="40% - Accent3 2 2 5 3 5" xfId="6250"/>
    <cellStyle name="40% - Accent3 2 2 5 4" xfId="1517"/>
    <cellStyle name="40% - Accent3 2 2 5 4 2" xfId="3003"/>
    <cellStyle name="40% - Accent3 2 2 5 4 2 2" xfId="8098"/>
    <cellStyle name="40% - Accent3 2 2 5 4 3" xfId="4459"/>
    <cellStyle name="40% - Accent3 2 2 5 4 3 2" xfId="9552"/>
    <cellStyle name="40% - Accent3 2 2 5 4 4" xfId="6641"/>
    <cellStyle name="40% - Accent3 2 2 5 5" xfId="2276"/>
    <cellStyle name="40% - Accent3 2 2 5 5 2" xfId="5192"/>
    <cellStyle name="40% - Accent3 2 2 5 5 2 2" xfId="10285"/>
    <cellStyle name="40% - Accent3 2 2 5 5 3" xfId="7374"/>
    <cellStyle name="40% - Accent3 2 2 5 6" xfId="3738"/>
    <cellStyle name="40% - Accent3 2 2 5 6 2" xfId="8831"/>
    <cellStyle name="40% - Accent3 2 2 5 7" xfId="5920"/>
    <cellStyle name="40% - Accent3 2 2 6" xfId="560"/>
    <cellStyle name="40% - Accent3 2 2 6 2" xfId="728"/>
    <cellStyle name="40% - Accent3 2 2 6 2 2" xfId="1061"/>
    <cellStyle name="40% - Accent3 2 2 6 2 2 2" xfId="2072"/>
    <cellStyle name="40% - Accent3 2 2 6 2 2 2 2" xfId="3558"/>
    <cellStyle name="40% - Accent3 2 2 6 2 2 2 2 2" xfId="8653"/>
    <cellStyle name="40% - Accent3 2 2 6 2 2 2 3" xfId="5014"/>
    <cellStyle name="40% - Accent3 2 2 6 2 2 2 3 2" xfId="10107"/>
    <cellStyle name="40% - Accent3 2 2 6 2 2 2 4" xfId="7196"/>
    <cellStyle name="40% - Accent3 2 2 6 2 2 3" xfId="2831"/>
    <cellStyle name="40% - Accent3 2 2 6 2 2 3 2" xfId="5747"/>
    <cellStyle name="40% - Accent3 2 2 6 2 2 3 2 2" xfId="10840"/>
    <cellStyle name="40% - Accent3 2 2 6 2 2 3 3" xfId="7929"/>
    <cellStyle name="40% - Accent3 2 2 6 2 2 4" xfId="4293"/>
    <cellStyle name="40% - Accent3 2 2 6 2 2 4 2" xfId="9386"/>
    <cellStyle name="40% - Accent3 2 2 6 2 2 5" xfId="6475"/>
    <cellStyle name="40% - Accent3 2 2 6 2 3" xfId="1742"/>
    <cellStyle name="40% - Accent3 2 2 6 2 3 2" xfId="3228"/>
    <cellStyle name="40% - Accent3 2 2 6 2 3 2 2" xfId="8323"/>
    <cellStyle name="40% - Accent3 2 2 6 2 3 3" xfId="4684"/>
    <cellStyle name="40% - Accent3 2 2 6 2 3 3 2" xfId="9777"/>
    <cellStyle name="40% - Accent3 2 2 6 2 3 4" xfId="6866"/>
    <cellStyle name="40% - Accent3 2 2 6 2 4" xfId="2501"/>
    <cellStyle name="40% - Accent3 2 2 6 2 4 2" xfId="5417"/>
    <cellStyle name="40% - Accent3 2 2 6 2 4 2 2" xfId="10510"/>
    <cellStyle name="40% - Accent3 2 2 6 2 4 3" xfId="7599"/>
    <cellStyle name="40% - Accent3 2 2 6 2 5" xfId="3963"/>
    <cellStyle name="40% - Accent3 2 2 6 2 5 2" xfId="9056"/>
    <cellStyle name="40% - Accent3 2 2 6 2 6" xfId="6145"/>
    <cellStyle name="40% - Accent3 2 2 6 3" xfId="896"/>
    <cellStyle name="40% - Accent3 2 2 6 3 2" xfId="1907"/>
    <cellStyle name="40% - Accent3 2 2 6 3 2 2" xfId="3393"/>
    <cellStyle name="40% - Accent3 2 2 6 3 2 2 2" xfId="8488"/>
    <cellStyle name="40% - Accent3 2 2 6 3 2 3" xfId="4849"/>
    <cellStyle name="40% - Accent3 2 2 6 3 2 3 2" xfId="9942"/>
    <cellStyle name="40% - Accent3 2 2 6 3 2 4" xfId="7031"/>
    <cellStyle name="40% - Accent3 2 2 6 3 3" xfId="2666"/>
    <cellStyle name="40% - Accent3 2 2 6 3 3 2" xfId="5582"/>
    <cellStyle name="40% - Accent3 2 2 6 3 3 2 2" xfId="10675"/>
    <cellStyle name="40% - Accent3 2 2 6 3 3 3" xfId="7764"/>
    <cellStyle name="40% - Accent3 2 2 6 3 4" xfId="4128"/>
    <cellStyle name="40% - Accent3 2 2 6 3 4 2" xfId="9221"/>
    <cellStyle name="40% - Accent3 2 2 6 3 5" xfId="6310"/>
    <cellStyle name="40% - Accent3 2 2 6 4" xfId="1577"/>
    <cellStyle name="40% - Accent3 2 2 6 4 2" xfId="3063"/>
    <cellStyle name="40% - Accent3 2 2 6 4 2 2" xfId="8158"/>
    <cellStyle name="40% - Accent3 2 2 6 4 3" xfId="4519"/>
    <cellStyle name="40% - Accent3 2 2 6 4 3 2" xfId="9612"/>
    <cellStyle name="40% - Accent3 2 2 6 4 4" xfId="6701"/>
    <cellStyle name="40% - Accent3 2 2 6 5" xfId="2336"/>
    <cellStyle name="40% - Accent3 2 2 6 5 2" xfId="5252"/>
    <cellStyle name="40% - Accent3 2 2 6 5 2 2" xfId="10345"/>
    <cellStyle name="40% - Accent3 2 2 6 5 3" xfId="7434"/>
    <cellStyle name="40% - Accent3 2 2 6 6" xfId="3798"/>
    <cellStyle name="40% - Accent3 2 2 6 6 2" xfId="8891"/>
    <cellStyle name="40% - Accent3 2 2 6 7" xfId="5980"/>
    <cellStyle name="40% - Accent3 2 2 7" xfId="608"/>
    <cellStyle name="40% - Accent3 2 2 7 2" xfId="941"/>
    <cellStyle name="40% - Accent3 2 2 7 2 2" xfId="1952"/>
    <cellStyle name="40% - Accent3 2 2 7 2 2 2" xfId="3438"/>
    <cellStyle name="40% - Accent3 2 2 7 2 2 2 2" xfId="8533"/>
    <cellStyle name="40% - Accent3 2 2 7 2 2 3" xfId="4894"/>
    <cellStyle name="40% - Accent3 2 2 7 2 2 3 2" xfId="9987"/>
    <cellStyle name="40% - Accent3 2 2 7 2 2 4" xfId="7076"/>
    <cellStyle name="40% - Accent3 2 2 7 2 3" xfId="2711"/>
    <cellStyle name="40% - Accent3 2 2 7 2 3 2" xfId="5627"/>
    <cellStyle name="40% - Accent3 2 2 7 2 3 2 2" xfId="10720"/>
    <cellStyle name="40% - Accent3 2 2 7 2 3 3" xfId="7809"/>
    <cellStyle name="40% - Accent3 2 2 7 2 4" xfId="4173"/>
    <cellStyle name="40% - Accent3 2 2 7 2 4 2" xfId="9266"/>
    <cellStyle name="40% - Accent3 2 2 7 2 5" xfId="6355"/>
    <cellStyle name="40% - Accent3 2 2 7 3" xfId="1622"/>
    <cellStyle name="40% - Accent3 2 2 7 3 2" xfId="3108"/>
    <cellStyle name="40% - Accent3 2 2 7 3 2 2" xfId="8203"/>
    <cellStyle name="40% - Accent3 2 2 7 3 3" xfId="4564"/>
    <cellStyle name="40% - Accent3 2 2 7 3 3 2" xfId="9657"/>
    <cellStyle name="40% - Accent3 2 2 7 3 4" xfId="6746"/>
    <cellStyle name="40% - Accent3 2 2 7 4" xfId="2381"/>
    <cellStyle name="40% - Accent3 2 2 7 4 2" xfId="5297"/>
    <cellStyle name="40% - Accent3 2 2 7 4 2 2" xfId="10390"/>
    <cellStyle name="40% - Accent3 2 2 7 4 3" xfId="7479"/>
    <cellStyle name="40% - Accent3 2 2 7 5" xfId="3843"/>
    <cellStyle name="40% - Accent3 2 2 7 5 2" xfId="8936"/>
    <cellStyle name="40% - Accent3 2 2 7 6" xfId="6025"/>
    <cellStyle name="40% - Accent3 2 2 8" xfId="776"/>
    <cellStyle name="40% - Accent3 2 2 8 2" xfId="1787"/>
    <cellStyle name="40% - Accent3 2 2 8 2 2" xfId="3273"/>
    <cellStyle name="40% - Accent3 2 2 8 2 2 2" xfId="8368"/>
    <cellStyle name="40% - Accent3 2 2 8 2 3" xfId="4729"/>
    <cellStyle name="40% - Accent3 2 2 8 2 3 2" xfId="9822"/>
    <cellStyle name="40% - Accent3 2 2 8 2 4" xfId="6911"/>
    <cellStyle name="40% - Accent3 2 2 8 3" xfId="2546"/>
    <cellStyle name="40% - Accent3 2 2 8 3 2" xfId="5462"/>
    <cellStyle name="40% - Accent3 2 2 8 3 2 2" xfId="10555"/>
    <cellStyle name="40% - Accent3 2 2 8 3 3" xfId="7644"/>
    <cellStyle name="40% - Accent3 2 2 8 4" xfId="4008"/>
    <cellStyle name="40% - Accent3 2 2 8 4 2" xfId="9101"/>
    <cellStyle name="40% - Accent3 2 2 8 5" xfId="6190"/>
    <cellStyle name="40% - Accent3 2 2 9" xfId="1457"/>
    <cellStyle name="40% - Accent3 2 2 9 2" xfId="2943"/>
    <cellStyle name="40% - Accent3 2 2 9 2 2" xfId="8038"/>
    <cellStyle name="40% - Accent3 2 2 9 3" xfId="4399"/>
    <cellStyle name="40% - Accent3 2 2 9 3 2" xfId="9492"/>
    <cellStyle name="40% - Accent3 2 2 9 4" xfId="6581"/>
    <cellStyle name="40% - Accent3 3" xfId="1139"/>
    <cellStyle name="40% - Accent3 3 2" xfId="2127"/>
    <cellStyle name="40% - Accent3 3 2 2" xfId="3613"/>
    <cellStyle name="40% - Accent3 3 2 2 2" xfId="8708"/>
    <cellStyle name="40% - Accent3 3 2 3" xfId="5069"/>
    <cellStyle name="40% - Accent3 3 2 3 2" xfId="10162"/>
    <cellStyle name="40% - Accent3 3 2 4" xfId="7251"/>
    <cellStyle name="40% - Accent3 3 3" xfId="2886"/>
    <cellStyle name="40% - Accent3 3 3 2" xfId="5802"/>
    <cellStyle name="40% - Accent3 3 3 2 2" xfId="10895"/>
    <cellStyle name="40% - Accent3 3 3 3" xfId="7984"/>
    <cellStyle name="40% - Accent3 3 4" xfId="4348"/>
    <cellStyle name="40% - Accent3 3 4 2" xfId="9441"/>
    <cellStyle name="40% - Accent3 3 5" xfId="6530"/>
    <cellStyle name="40% - Accent3 4" xfId="1140"/>
    <cellStyle name="40% - Accent3 5" xfId="1280"/>
    <cellStyle name="40% - Accent4 2" xfId="333"/>
    <cellStyle name="40% - Accent4 2 2" xfId="398"/>
    <cellStyle name="40% - Accent4 2 2 10" xfId="2217"/>
    <cellStyle name="40% - Accent4 2 2 10 2" xfId="5133"/>
    <cellStyle name="40% - Accent4 2 2 10 2 2" xfId="10226"/>
    <cellStyle name="40% - Accent4 2 2 10 3" xfId="7315"/>
    <cellStyle name="40% - Accent4 2 2 11" xfId="3679"/>
    <cellStyle name="40% - Accent4 2 2 11 2" xfId="8772"/>
    <cellStyle name="40% - Accent4 2 2 12" xfId="5861"/>
    <cellStyle name="40% - Accent4 2 2 2" xfId="486"/>
    <cellStyle name="40% - Accent4 2 2 2 2" xfId="546"/>
    <cellStyle name="40% - Accent4 2 2 2 2 2" xfId="714"/>
    <cellStyle name="40% - Accent4 2 2 2 2 2 2" xfId="1047"/>
    <cellStyle name="40% - Accent4 2 2 2 2 2 2 2" xfId="2058"/>
    <cellStyle name="40% - Accent4 2 2 2 2 2 2 2 2" xfId="3544"/>
    <cellStyle name="40% - Accent4 2 2 2 2 2 2 2 2 2" xfId="8639"/>
    <cellStyle name="40% - Accent4 2 2 2 2 2 2 2 3" xfId="5000"/>
    <cellStyle name="40% - Accent4 2 2 2 2 2 2 2 3 2" xfId="10093"/>
    <cellStyle name="40% - Accent4 2 2 2 2 2 2 2 4" xfId="7182"/>
    <cellStyle name="40% - Accent4 2 2 2 2 2 2 3" xfId="2817"/>
    <cellStyle name="40% - Accent4 2 2 2 2 2 2 3 2" xfId="5733"/>
    <cellStyle name="40% - Accent4 2 2 2 2 2 2 3 2 2" xfId="10826"/>
    <cellStyle name="40% - Accent4 2 2 2 2 2 2 3 3" xfId="7915"/>
    <cellStyle name="40% - Accent4 2 2 2 2 2 2 4" xfId="4279"/>
    <cellStyle name="40% - Accent4 2 2 2 2 2 2 4 2" xfId="9372"/>
    <cellStyle name="40% - Accent4 2 2 2 2 2 2 5" xfId="6461"/>
    <cellStyle name="40% - Accent4 2 2 2 2 2 3" xfId="1728"/>
    <cellStyle name="40% - Accent4 2 2 2 2 2 3 2" xfId="3214"/>
    <cellStyle name="40% - Accent4 2 2 2 2 2 3 2 2" xfId="8309"/>
    <cellStyle name="40% - Accent4 2 2 2 2 2 3 3" xfId="4670"/>
    <cellStyle name="40% - Accent4 2 2 2 2 2 3 3 2" xfId="9763"/>
    <cellStyle name="40% - Accent4 2 2 2 2 2 3 4" xfId="6852"/>
    <cellStyle name="40% - Accent4 2 2 2 2 2 4" xfId="2487"/>
    <cellStyle name="40% - Accent4 2 2 2 2 2 4 2" xfId="5403"/>
    <cellStyle name="40% - Accent4 2 2 2 2 2 4 2 2" xfId="10496"/>
    <cellStyle name="40% - Accent4 2 2 2 2 2 4 3" xfId="7585"/>
    <cellStyle name="40% - Accent4 2 2 2 2 2 5" xfId="3949"/>
    <cellStyle name="40% - Accent4 2 2 2 2 2 5 2" xfId="9042"/>
    <cellStyle name="40% - Accent4 2 2 2 2 2 6" xfId="6131"/>
    <cellStyle name="40% - Accent4 2 2 2 2 3" xfId="882"/>
    <cellStyle name="40% - Accent4 2 2 2 2 3 2" xfId="1893"/>
    <cellStyle name="40% - Accent4 2 2 2 2 3 2 2" xfId="3379"/>
    <cellStyle name="40% - Accent4 2 2 2 2 3 2 2 2" xfId="8474"/>
    <cellStyle name="40% - Accent4 2 2 2 2 3 2 3" xfId="4835"/>
    <cellStyle name="40% - Accent4 2 2 2 2 3 2 3 2" xfId="9928"/>
    <cellStyle name="40% - Accent4 2 2 2 2 3 2 4" xfId="7017"/>
    <cellStyle name="40% - Accent4 2 2 2 2 3 3" xfId="2652"/>
    <cellStyle name="40% - Accent4 2 2 2 2 3 3 2" xfId="5568"/>
    <cellStyle name="40% - Accent4 2 2 2 2 3 3 2 2" xfId="10661"/>
    <cellStyle name="40% - Accent4 2 2 2 2 3 3 3" xfId="7750"/>
    <cellStyle name="40% - Accent4 2 2 2 2 3 4" xfId="4114"/>
    <cellStyle name="40% - Accent4 2 2 2 2 3 4 2" xfId="9207"/>
    <cellStyle name="40% - Accent4 2 2 2 2 3 5" xfId="6296"/>
    <cellStyle name="40% - Accent4 2 2 2 2 4" xfId="1563"/>
    <cellStyle name="40% - Accent4 2 2 2 2 4 2" xfId="3049"/>
    <cellStyle name="40% - Accent4 2 2 2 2 4 2 2" xfId="8144"/>
    <cellStyle name="40% - Accent4 2 2 2 2 4 3" xfId="4505"/>
    <cellStyle name="40% - Accent4 2 2 2 2 4 3 2" xfId="9598"/>
    <cellStyle name="40% - Accent4 2 2 2 2 4 4" xfId="6687"/>
    <cellStyle name="40% - Accent4 2 2 2 2 5" xfId="2322"/>
    <cellStyle name="40% - Accent4 2 2 2 2 5 2" xfId="5238"/>
    <cellStyle name="40% - Accent4 2 2 2 2 5 2 2" xfId="10331"/>
    <cellStyle name="40% - Accent4 2 2 2 2 5 3" xfId="7420"/>
    <cellStyle name="40% - Accent4 2 2 2 2 6" xfId="3784"/>
    <cellStyle name="40% - Accent4 2 2 2 2 6 2" xfId="8877"/>
    <cellStyle name="40% - Accent4 2 2 2 2 7" xfId="5966"/>
    <cellStyle name="40% - Accent4 2 2 2 3" xfId="591"/>
    <cellStyle name="40% - Accent4 2 2 2 3 2" xfId="759"/>
    <cellStyle name="40% - Accent4 2 2 2 3 2 2" xfId="1092"/>
    <cellStyle name="40% - Accent4 2 2 2 3 2 2 2" xfId="2103"/>
    <cellStyle name="40% - Accent4 2 2 2 3 2 2 2 2" xfId="3589"/>
    <cellStyle name="40% - Accent4 2 2 2 3 2 2 2 2 2" xfId="8684"/>
    <cellStyle name="40% - Accent4 2 2 2 3 2 2 2 3" xfId="5045"/>
    <cellStyle name="40% - Accent4 2 2 2 3 2 2 2 3 2" xfId="10138"/>
    <cellStyle name="40% - Accent4 2 2 2 3 2 2 2 4" xfId="7227"/>
    <cellStyle name="40% - Accent4 2 2 2 3 2 2 3" xfId="2862"/>
    <cellStyle name="40% - Accent4 2 2 2 3 2 2 3 2" xfId="5778"/>
    <cellStyle name="40% - Accent4 2 2 2 3 2 2 3 2 2" xfId="10871"/>
    <cellStyle name="40% - Accent4 2 2 2 3 2 2 3 3" xfId="7960"/>
    <cellStyle name="40% - Accent4 2 2 2 3 2 2 4" xfId="4324"/>
    <cellStyle name="40% - Accent4 2 2 2 3 2 2 4 2" xfId="9417"/>
    <cellStyle name="40% - Accent4 2 2 2 3 2 2 5" xfId="6506"/>
    <cellStyle name="40% - Accent4 2 2 2 3 2 3" xfId="1773"/>
    <cellStyle name="40% - Accent4 2 2 2 3 2 3 2" xfId="3259"/>
    <cellStyle name="40% - Accent4 2 2 2 3 2 3 2 2" xfId="8354"/>
    <cellStyle name="40% - Accent4 2 2 2 3 2 3 3" xfId="4715"/>
    <cellStyle name="40% - Accent4 2 2 2 3 2 3 3 2" xfId="9808"/>
    <cellStyle name="40% - Accent4 2 2 2 3 2 3 4" xfId="6897"/>
    <cellStyle name="40% - Accent4 2 2 2 3 2 4" xfId="2532"/>
    <cellStyle name="40% - Accent4 2 2 2 3 2 4 2" xfId="5448"/>
    <cellStyle name="40% - Accent4 2 2 2 3 2 4 2 2" xfId="10541"/>
    <cellStyle name="40% - Accent4 2 2 2 3 2 4 3" xfId="7630"/>
    <cellStyle name="40% - Accent4 2 2 2 3 2 5" xfId="3994"/>
    <cellStyle name="40% - Accent4 2 2 2 3 2 5 2" xfId="9087"/>
    <cellStyle name="40% - Accent4 2 2 2 3 2 6" xfId="6176"/>
    <cellStyle name="40% - Accent4 2 2 2 3 3" xfId="927"/>
    <cellStyle name="40% - Accent4 2 2 2 3 3 2" xfId="1938"/>
    <cellStyle name="40% - Accent4 2 2 2 3 3 2 2" xfId="3424"/>
    <cellStyle name="40% - Accent4 2 2 2 3 3 2 2 2" xfId="8519"/>
    <cellStyle name="40% - Accent4 2 2 2 3 3 2 3" xfId="4880"/>
    <cellStyle name="40% - Accent4 2 2 2 3 3 2 3 2" xfId="9973"/>
    <cellStyle name="40% - Accent4 2 2 2 3 3 2 4" xfId="7062"/>
    <cellStyle name="40% - Accent4 2 2 2 3 3 3" xfId="2697"/>
    <cellStyle name="40% - Accent4 2 2 2 3 3 3 2" xfId="5613"/>
    <cellStyle name="40% - Accent4 2 2 2 3 3 3 2 2" xfId="10706"/>
    <cellStyle name="40% - Accent4 2 2 2 3 3 3 3" xfId="7795"/>
    <cellStyle name="40% - Accent4 2 2 2 3 3 4" xfId="4159"/>
    <cellStyle name="40% - Accent4 2 2 2 3 3 4 2" xfId="9252"/>
    <cellStyle name="40% - Accent4 2 2 2 3 3 5" xfId="6341"/>
    <cellStyle name="40% - Accent4 2 2 2 3 4" xfId="1608"/>
    <cellStyle name="40% - Accent4 2 2 2 3 4 2" xfId="3094"/>
    <cellStyle name="40% - Accent4 2 2 2 3 4 2 2" xfId="8189"/>
    <cellStyle name="40% - Accent4 2 2 2 3 4 3" xfId="4550"/>
    <cellStyle name="40% - Accent4 2 2 2 3 4 3 2" xfId="9643"/>
    <cellStyle name="40% - Accent4 2 2 2 3 4 4" xfId="6732"/>
    <cellStyle name="40% - Accent4 2 2 2 3 5" xfId="2367"/>
    <cellStyle name="40% - Accent4 2 2 2 3 5 2" xfId="5283"/>
    <cellStyle name="40% - Accent4 2 2 2 3 5 2 2" xfId="10376"/>
    <cellStyle name="40% - Accent4 2 2 2 3 5 3" xfId="7465"/>
    <cellStyle name="40% - Accent4 2 2 2 3 6" xfId="3829"/>
    <cellStyle name="40% - Accent4 2 2 2 3 6 2" xfId="8922"/>
    <cellStyle name="40% - Accent4 2 2 2 3 7" xfId="6011"/>
    <cellStyle name="40% - Accent4 2 2 2 4" xfId="654"/>
    <cellStyle name="40% - Accent4 2 2 2 4 2" xfId="987"/>
    <cellStyle name="40% - Accent4 2 2 2 4 2 2" xfId="1998"/>
    <cellStyle name="40% - Accent4 2 2 2 4 2 2 2" xfId="3484"/>
    <cellStyle name="40% - Accent4 2 2 2 4 2 2 2 2" xfId="8579"/>
    <cellStyle name="40% - Accent4 2 2 2 4 2 2 3" xfId="4940"/>
    <cellStyle name="40% - Accent4 2 2 2 4 2 2 3 2" xfId="10033"/>
    <cellStyle name="40% - Accent4 2 2 2 4 2 2 4" xfId="7122"/>
    <cellStyle name="40% - Accent4 2 2 2 4 2 3" xfId="2757"/>
    <cellStyle name="40% - Accent4 2 2 2 4 2 3 2" xfId="5673"/>
    <cellStyle name="40% - Accent4 2 2 2 4 2 3 2 2" xfId="10766"/>
    <cellStyle name="40% - Accent4 2 2 2 4 2 3 3" xfId="7855"/>
    <cellStyle name="40% - Accent4 2 2 2 4 2 4" xfId="4219"/>
    <cellStyle name="40% - Accent4 2 2 2 4 2 4 2" xfId="9312"/>
    <cellStyle name="40% - Accent4 2 2 2 4 2 5" xfId="6401"/>
    <cellStyle name="40% - Accent4 2 2 2 4 3" xfId="1668"/>
    <cellStyle name="40% - Accent4 2 2 2 4 3 2" xfId="3154"/>
    <cellStyle name="40% - Accent4 2 2 2 4 3 2 2" xfId="8249"/>
    <cellStyle name="40% - Accent4 2 2 2 4 3 3" xfId="4610"/>
    <cellStyle name="40% - Accent4 2 2 2 4 3 3 2" xfId="9703"/>
    <cellStyle name="40% - Accent4 2 2 2 4 3 4" xfId="6792"/>
    <cellStyle name="40% - Accent4 2 2 2 4 4" xfId="2427"/>
    <cellStyle name="40% - Accent4 2 2 2 4 4 2" xfId="5343"/>
    <cellStyle name="40% - Accent4 2 2 2 4 4 2 2" xfId="10436"/>
    <cellStyle name="40% - Accent4 2 2 2 4 4 3" xfId="7525"/>
    <cellStyle name="40% - Accent4 2 2 2 4 5" xfId="3889"/>
    <cellStyle name="40% - Accent4 2 2 2 4 5 2" xfId="8982"/>
    <cellStyle name="40% - Accent4 2 2 2 4 6" xfId="6071"/>
    <cellStyle name="40% - Accent4 2 2 2 5" xfId="822"/>
    <cellStyle name="40% - Accent4 2 2 2 5 2" xfId="1833"/>
    <cellStyle name="40% - Accent4 2 2 2 5 2 2" xfId="3319"/>
    <cellStyle name="40% - Accent4 2 2 2 5 2 2 2" xfId="8414"/>
    <cellStyle name="40% - Accent4 2 2 2 5 2 3" xfId="4775"/>
    <cellStyle name="40% - Accent4 2 2 2 5 2 3 2" xfId="9868"/>
    <cellStyle name="40% - Accent4 2 2 2 5 2 4" xfId="6957"/>
    <cellStyle name="40% - Accent4 2 2 2 5 3" xfId="2592"/>
    <cellStyle name="40% - Accent4 2 2 2 5 3 2" xfId="5508"/>
    <cellStyle name="40% - Accent4 2 2 2 5 3 2 2" xfId="10601"/>
    <cellStyle name="40% - Accent4 2 2 2 5 3 3" xfId="7690"/>
    <cellStyle name="40% - Accent4 2 2 2 5 4" xfId="4054"/>
    <cellStyle name="40% - Accent4 2 2 2 5 4 2" xfId="9147"/>
    <cellStyle name="40% - Accent4 2 2 2 5 5" xfId="6236"/>
    <cellStyle name="40% - Accent4 2 2 2 6" xfId="1503"/>
    <cellStyle name="40% - Accent4 2 2 2 6 2" xfId="2989"/>
    <cellStyle name="40% - Accent4 2 2 2 6 2 2" xfId="8084"/>
    <cellStyle name="40% - Accent4 2 2 2 6 3" xfId="4445"/>
    <cellStyle name="40% - Accent4 2 2 2 6 3 2" xfId="9538"/>
    <cellStyle name="40% - Accent4 2 2 2 6 4" xfId="6627"/>
    <cellStyle name="40% - Accent4 2 2 2 7" xfId="2262"/>
    <cellStyle name="40% - Accent4 2 2 2 7 2" xfId="5178"/>
    <cellStyle name="40% - Accent4 2 2 2 7 2 2" xfId="10271"/>
    <cellStyle name="40% - Accent4 2 2 2 7 3" xfId="7360"/>
    <cellStyle name="40% - Accent4 2 2 2 8" xfId="3724"/>
    <cellStyle name="40% - Accent4 2 2 2 8 2" xfId="8817"/>
    <cellStyle name="40% - Accent4 2 2 2 9" xfId="5906"/>
    <cellStyle name="40% - Accent4 2 2 3" xfId="471"/>
    <cellStyle name="40% - Accent4 2 2 3 2" xfId="531"/>
    <cellStyle name="40% - Accent4 2 2 3 2 2" xfId="699"/>
    <cellStyle name="40% - Accent4 2 2 3 2 2 2" xfId="1032"/>
    <cellStyle name="40% - Accent4 2 2 3 2 2 2 2" xfId="2043"/>
    <cellStyle name="40% - Accent4 2 2 3 2 2 2 2 2" xfId="3529"/>
    <cellStyle name="40% - Accent4 2 2 3 2 2 2 2 2 2" xfId="8624"/>
    <cellStyle name="40% - Accent4 2 2 3 2 2 2 2 3" xfId="4985"/>
    <cellStyle name="40% - Accent4 2 2 3 2 2 2 2 3 2" xfId="10078"/>
    <cellStyle name="40% - Accent4 2 2 3 2 2 2 2 4" xfId="7167"/>
    <cellStyle name="40% - Accent4 2 2 3 2 2 2 3" xfId="2802"/>
    <cellStyle name="40% - Accent4 2 2 3 2 2 2 3 2" xfId="5718"/>
    <cellStyle name="40% - Accent4 2 2 3 2 2 2 3 2 2" xfId="10811"/>
    <cellStyle name="40% - Accent4 2 2 3 2 2 2 3 3" xfId="7900"/>
    <cellStyle name="40% - Accent4 2 2 3 2 2 2 4" xfId="4264"/>
    <cellStyle name="40% - Accent4 2 2 3 2 2 2 4 2" xfId="9357"/>
    <cellStyle name="40% - Accent4 2 2 3 2 2 2 5" xfId="6446"/>
    <cellStyle name="40% - Accent4 2 2 3 2 2 3" xfId="1713"/>
    <cellStyle name="40% - Accent4 2 2 3 2 2 3 2" xfId="3199"/>
    <cellStyle name="40% - Accent4 2 2 3 2 2 3 2 2" xfId="8294"/>
    <cellStyle name="40% - Accent4 2 2 3 2 2 3 3" xfId="4655"/>
    <cellStyle name="40% - Accent4 2 2 3 2 2 3 3 2" xfId="9748"/>
    <cellStyle name="40% - Accent4 2 2 3 2 2 3 4" xfId="6837"/>
    <cellStyle name="40% - Accent4 2 2 3 2 2 4" xfId="2472"/>
    <cellStyle name="40% - Accent4 2 2 3 2 2 4 2" xfId="5388"/>
    <cellStyle name="40% - Accent4 2 2 3 2 2 4 2 2" xfId="10481"/>
    <cellStyle name="40% - Accent4 2 2 3 2 2 4 3" xfId="7570"/>
    <cellStyle name="40% - Accent4 2 2 3 2 2 5" xfId="3934"/>
    <cellStyle name="40% - Accent4 2 2 3 2 2 5 2" xfId="9027"/>
    <cellStyle name="40% - Accent4 2 2 3 2 2 6" xfId="6116"/>
    <cellStyle name="40% - Accent4 2 2 3 2 3" xfId="867"/>
    <cellStyle name="40% - Accent4 2 2 3 2 3 2" xfId="1878"/>
    <cellStyle name="40% - Accent4 2 2 3 2 3 2 2" xfId="3364"/>
    <cellStyle name="40% - Accent4 2 2 3 2 3 2 2 2" xfId="8459"/>
    <cellStyle name="40% - Accent4 2 2 3 2 3 2 3" xfId="4820"/>
    <cellStyle name="40% - Accent4 2 2 3 2 3 2 3 2" xfId="9913"/>
    <cellStyle name="40% - Accent4 2 2 3 2 3 2 4" xfId="7002"/>
    <cellStyle name="40% - Accent4 2 2 3 2 3 3" xfId="2637"/>
    <cellStyle name="40% - Accent4 2 2 3 2 3 3 2" xfId="5553"/>
    <cellStyle name="40% - Accent4 2 2 3 2 3 3 2 2" xfId="10646"/>
    <cellStyle name="40% - Accent4 2 2 3 2 3 3 3" xfId="7735"/>
    <cellStyle name="40% - Accent4 2 2 3 2 3 4" xfId="4099"/>
    <cellStyle name="40% - Accent4 2 2 3 2 3 4 2" xfId="9192"/>
    <cellStyle name="40% - Accent4 2 2 3 2 3 5" xfId="6281"/>
    <cellStyle name="40% - Accent4 2 2 3 2 4" xfId="1548"/>
    <cellStyle name="40% - Accent4 2 2 3 2 4 2" xfId="3034"/>
    <cellStyle name="40% - Accent4 2 2 3 2 4 2 2" xfId="8129"/>
    <cellStyle name="40% - Accent4 2 2 3 2 4 3" xfId="4490"/>
    <cellStyle name="40% - Accent4 2 2 3 2 4 3 2" xfId="9583"/>
    <cellStyle name="40% - Accent4 2 2 3 2 4 4" xfId="6672"/>
    <cellStyle name="40% - Accent4 2 2 3 2 5" xfId="2307"/>
    <cellStyle name="40% - Accent4 2 2 3 2 5 2" xfId="5223"/>
    <cellStyle name="40% - Accent4 2 2 3 2 5 2 2" xfId="10316"/>
    <cellStyle name="40% - Accent4 2 2 3 2 5 3" xfId="7405"/>
    <cellStyle name="40% - Accent4 2 2 3 2 6" xfId="3769"/>
    <cellStyle name="40% - Accent4 2 2 3 2 6 2" xfId="8862"/>
    <cellStyle name="40% - Accent4 2 2 3 2 7" xfId="5951"/>
    <cellStyle name="40% - Accent4 2 2 3 3" xfId="576"/>
    <cellStyle name="40% - Accent4 2 2 3 3 2" xfId="744"/>
    <cellStyle name="40% - Accent4 2 2 3 3 2 2" xfId="1077"/>
    <cellStyle name="40% - Accent4 2 2 3 3 2 2 2" xfId="2088"/>
    <cellStyle name="40% - Accent4 2 2 3 3 2 2 2 2" xfId="3574"/>
    <cellStyle name="40% - Accent4 2 2 3 3 2 2 2 2 2" xfId="8669"/>
    <cellStyle name="40% - Accent4 2 2 3 3 2 2 2 3" xfId="5030"/>
    <cellStyle name="40% - Accent4 2 2 3 3 2 2 2 3 2" xfId="10123"/>
    <cellStyle name="40% - Accent4 2 2 3 3 2 2 2 4" xfId="7212"/>
    <cellStyle name="40% - Accent4 2 2 3 3 2 2 3" xfId="2847"/>
    <cellStyle name="40% - Accent4 2 2 3 3 2 2 3 2" xfId="5763"/>
    <cellStyle name="40% - Accent4 2 2 3 3 2 2 3 2 2" xfId="10856"/>
    <cellStyle name="40% - Accent4 2 2 3 3 2 2 3 3" xfId="7945"/>
    <cellStyle name="40% - Accent4 2 2 3 3 2 2 4" xfId="4309"/>
    <cellStyle name="40% - Accent4 2 2 3 3 2 2 4 2" xfId="9402"/>
    <cellStyle name="40% - Accent4 2 2 3 3 2 2 5" xfId="6491"/>
    <cellStyle name="40% - Accent4 2 2 3 3 2 3" xfId="1758"/>
    <cellStyle name="40% - Accent4 2 2 3 3 2 3 2" xfId="3244"/>
    <cellStyle name="40% - Accent4 2 2 3 3 2 3 2 2" xfId="8339"/>
    <cellStyle name="40% - Accent4 2 2 3 3 2 3 3" xfId="4700"/>
    <cellStyle name="40% - Accent4 2 2 3 3 2 3 3 2" xfId="9793"/>
    <cellStyle name="40% - Accent4 2 2 3 3 2 3 4" xfId="6882"/>
    <cellStyle name="40% - Accent4 2 2 3 3 2 4" xfId="2517"/>
    <cellStyle name="40% - Accent4 2 2 3 3 2 4 2" xfId="5433"/>
    <cellStyle name="40% - Accent4 2 2 3 3 2 4 2 2" xfId="10526"/>
    <cellStyle name="40% - Accent4 2 2 3 3 2 4 3" xfId="7615"/>
    <cellStyle name="40% - Accent4 2 2 3 3 2 5" xfId="3979"/>
    <cellStyle name="40% - Accent4 2 2 3 3 2 5 2" xfId="9072"/>
    <cellStyle name="40% - Accent4 2 2 3 3 2 6" xfId="6161"/>
    <cellStyle name="40% - Accent4 2 2 3 3 3" xfId="912"/>
    <cellStyle name="40% - Accent4 2 2 3 3 3 2" xfId="1923"/>
    <cellStyle name="40% - Accent4 2 2 3 3 3 2 2" xfId="3409"/>
    <cellStyle name="40% - Accent4 2 2 3 3 3 2 2 2" xfId="8504"/>
    <cellStyle name="40% - Accent4 2 2 3 3 3 2 3" xfId="4865"/>
    <cellStyle name="40% - Accent4 2 2 3 3 3 2 3 2" xfId="9958"/>
    <cellStyle name="40% - Accent4 2 2 3 3 3 2 4" xfId="7047"/>
    <cellStyle name="40% - Accent4 2 2 3 3 3 3" xfId="2682"/>
    <cellStyle name="40% - Accent4 2 2 3 3 3 3 2" xfId="5598"/>
    <cellStyle name="40% - Accent4 2 2 3 3 3 3 2 2" xfId="10691"/>
    <cellStyle name="40% - Accent4 2 2 3 3 3 3 3" xfId="7780"/>
    <cellStyle name="40% - Accent4 2 2 3 3 3 4" xfId="4144"/>
    <cellStyle name="40% - Accent4 2 2 3 3 3 4 2" xfId="9237"/>
    <cellStyle name="40% - Accent4 2 2 3 3 3 5" xfId="6326"/>
    <cellStyle name="40% - Accent4 2 2 3 3 4" xfId="1593"/>
    <cellStyle name="40% - Accent4 2 2 3 3 4 2" xfId="3079"/>
    <cellStyle name="40% - Accent4 2 2 3 3 4 2 2" xfId="8174"/>
    <cellStyle name="40% - Accent4 2 2 3 3 4 3" xfId="4535"/>
    <cellStyle name="40% - Accent4 2 2 3 3 4 3 2" xfId="9628"/>
    <cellStyle name="40% - Accent4 2 2 3 3 4 4" xfId="6717"/>
    <cellStyle name="40% - Accent4 2 2 3 3 5" xfId="2352"/>
    <cellStyle name="40% - Accent4 2 2 3 3 5 2" xfId="5268"/>
    <cellStyle name="40% - Accent4 2 2 3 3 5 2 2" xfId="10361"/>
    <cellStyle name="40% - Accent4 2 2 3 3 5 3" xfId="7450"/>
    <cellStyle name="40% - Accent4 2 2 3 3 6" xfId="3814"/>
    <cellStyle name="40% - Accent4 2 2 3 3 6 2" xfId="8907"/>
    <cellStyle name="40% - Accent4 2 2 3 3 7" xfId="5996"/>
    <cellStyle name="40% - Accent4 2 2 3 4" xfId="639"/>
    <cellStyle name="40% - Accent4 2 2 3 4 2" xfId="972"/>
    <cellStyle name="40% - Accent4 2 2 3 4 2 2" xfId="1983"/>
    <cellStyle name="40% - Accent4 2 2 3 4 2 2 2" xfId="3469"/>
    <cellStyle name="40% - Accent4 2 2 3 4 2 2 2 2" xfId="8564"/>
    <cellStyle name="40% - Accent4 2 2 3 4 2 2 3" xfId="4925"/>
    <cellStyle name="40% - Accent4 2 2 3 4 2 2 3 2" xfId="10018"/>
    <cellStyle name="40% - Accent4 2 2 3 4 2 2 4" xfId="7107"/>
    <cellStyle name="40% - Accent4 2 2 3 4 2 3" xfId="2742"/>
    <cellStyle name="40% - Accent4 2 2 3 4 2 3 2" xfId="5658"/>
    <cellStyle name="40% - Accent4 2 2 3 4 2 3 2 2" xfId="10751"/>
    <cellStyle name="40% - Accent4 2 2 3 4 2 3 3" xfId="7840"/>
    <cellStyle name="40% - Accent4 2 2 3 4 2 4" xfId="4204"/>
    <cellStyle name="40% - Accent4 2 2 3 4 2 4 2" xfId="9297"/>
    <cellStyle name="40% - Accent4 2 2 3 4 2 5" xfId="6386"/>
    <cellStyle name="40% - Accent4 2 2 3 4 3" xfId="1653"/>
    <cellStyle name="40% - Accent4 2 2 3 4 3 2" xfId="3139"/>
    <cellStyle name="40% - Accent4 2 2 3 4 3 2 2" xfId="8234"/>
    <cellStyle name="40% - Accent4 2 2 3 4 3 3" xfId="4595"/>
    <cellStyle name="40% - Accent4 2 2 3 4 3 3 2" xfId="9688"/>
    <cellStyle name="40% - Accent4 2 2 3 4 3 4" xfId="6777"/>
    <cellStyle name="40% - Accent4 2 2 3 4 4" xfId="2412"/>
    <cellStyle name="40% - Accent4 2 2 3 4 4 2" xfId="5328"/>
    <cellStyle name="40% - Accent4 2 2 3 4 4 2 2" xfId="10421"/>
    <cellStyle name="40% - Accent4 2 2 3 4 4 3" xfId="7510"/>
    <cellStyle name="40% - Accent4 2 2 3 4 5" xfId="3874"/>
    <cellStyle name="40% - Accent4 2 2 3 4 5 2" xfId="8967"/>
    <cellStyle name="40% - Accent4 2 2 3 4 6" xfId="6056"/>
    <cellStyle name="40% - Accent4 2 2 3 5" xfId="807"/>
    <cellStyle name="40% - Accent4 2 2 3 5 2" xfId="1818"/>
    <cellStyle name="40% - Accent4 2 2 3 5 2 2" xfId="3304"/>
    <cellStyle name="40% - Accent4 2 2 3 5 2 2 2" xfId="8399"/>
    <cellStyle name="40% - Accent4 2 2 3 5 2 3" xfId="4760"/>
    <cellStyle name="40% - Accent4 2 2 3 5 2 3 2" xfId="9853"/>
    <cellStyle name="40% - Accent4 2 2 3 5 2 4" xfId="6942"/>
    <cellStyle name="40% - Accent4 2 2 3 5 3" xfId="2577"/>
    <cellStyle name="40% - Accent4 2 2 3 5 3 2" xfId="5493"/>
    <cellStyle name="40% - Accent4 2 2 3 5 3 2 2" xfId="10586"/>
    <cellStyle name="40% - Accent4 2 2 3 5 3 3" xfId="7675"/>
    <cellStyle name="40% - Accent4 2 2 3 5 4" xfId="4039"/>
    <cellStyle name="40% - Accent4 2 2 3 5 4 2" xfId="9132"/>
    <cellStyle name="40% - Accent4 2 2 3 5 5" xfId="6221"/>
    <cellStyle name="40% - Accent4 2 2 3 6" xfId="1488"/>
    <cellStyle name="40% - Accent4 2 2 3 6 2" xfId="2974"/>
    <cellStyle name="40% - Accent4 2 2 3 6 2 2" xfId="8069"/>
    <cellStyle name="40% - Accent4 2 2 3 6 3" xfId="4430"/>
    <cellStyle name="40% - Accent4 2 2 3 6 3 2" xfId="9523"/>
    <cellStyle name="40% - Accent4 2 2 3 6 4" xfId="6612"/>
    <cellStyle name="40% - Accent4 2 2 3 7" xfId="2247"/>
    <cellStyle name="40% - Accent4 2 2 3 7 2" xfId="5163"/>
    <cellStyle name="40% - Accent4 2 2 3 7 2 2" xfId="10256"/>
    <cellStyle name="40% - Accent4 2 2 3 7 3" xfId="7345"/>
    <cellStyle name="40% - Accent4 2 2 3 8" xfId="3709"/>
    <cellStyle name="40% - Accent4 2 2 3 8 2" xfId="8802"/>
    <cellStyle name="40% - Accent4 2 2 3 9" xfId="5891"/>
    <cellStyle name="40% - Accent4 2 2 4" xfId="456"/>
    <cellStyle name="40% - Accent4 2 2 4 2" xfId="516"/>
    <cellStyle name="40% - Accent4 2 2 4 2 2" xfId="684"/>
    <cellStyle name="40% - Accent4 2 2 4 2 2 2" xfId="1017"/>
    <cellStyle name="40% - Accent4 2 2 4 2 2 2 2" xfId="2028"/>
    <cellStyle name="40% - Accent4 2 2 4 2 2 2 2 2" xfId="3514"/>
    <cellStyle name="40% - Accent4 2 2 4 2 2 2 2 2 2" xfId="8609"/>
    <cellStyle name="40% - Accent4 2 2 4 2 2 2 2 3" xfId="4970"/>
    <cellStyle name="40% - Accent4 2 2 4 2 2 2 2 3 2" xfId="10063"/>
    <cellStyle name="40% - Accent4 2 2 4 2 2 2 2 4" xfId="7152"/>
    <cellStyle name="40% - Accent4 2 2 4 2 2 2 3" xfId="2787"/>
    <cellStyle name="40% - Accent4 2 2 4 2 2 2 3 2" xfId="5703"/>
    <cellStyle name="40% - Accent4 2 2 4 2 2 2 3 2 2" xfId="10796"/>
    <cellStyle name="40% - Accent4 2 2 4 2 2 2 3 3" xfId="7885"/>
    <cellStyle name="40% - Accent4 2 2 4 2 2 2 4" xfId="4249"/>
    <cellStyle name="40% - Accent4 2 2 4 2 2 2 4 2" xfId="9342"/>
    <cellStyle name="40% - Accent4 2 2 4 2 2 2 5" xfId="6431"/>
    <cellStyle name="40% - Accent4 2 2 4 2 2 3" xfId="1698"/>
    <cellStyle name="40% - Accent4 2 2 4 2 2 3 2" xfId="3184"/>
    <cellStyle name="40% - Accent4 2 2 4 2 2 3 2 2" xfId="8279"/>
    <cellStyle name="40% - Accent4 2 2 4 2 2 3 3" xfId="4640"/>
    <cellStyle name="40% - Accent4 2 2 4 2 2 3 3 2" xfId="9733"/>
    <cellStyle name="40% - Accent4 2 2 4 2 2 3 4" xfId="6822"/>
    <cellStyle name="40% - Accent4 2 2 4 2 2 4" xfId="2457"/>
    <cellStyle name="40% - Accent4 2 2 4 2 2 4 2" xfId="5373"/>
    <cellStyle name="40% - Accent4 2 2 4 2 2 4 2 2" xfId="10466"/>
    <cellStyle name="40% - Accent4 2 2 4 2 2 4 3" xfId="7555"/>
    <cellStyle name="40% - Accent4 2 2 4 2 2 5" xfId="3919"/>
    <cellStyle name="40% - Accent4 2 2 4 2 2 5 2" xfId="9012"/>
    <cellStyle name="40% - Accent4 2 2 4 2 2 6" xfId="6101"/>
    <cellStyle name="40% - Accent4 2 2 4 2 3" xfId="852"/>
    <cellStyle name="40% - Accent4 2 2 4 2 3 2" xfId="1863"/>
    <cellStyle name="40% - Accent4 2 2 4 2 3 2 2" xfId="3349"/>
    <cellStyle name="40% - Accent4 2 2 4 2 3 2 2 2" xfId="8444"/>
    <cellStyle name="40% - Accent4 2 2 4 2 3 2 3" xfId="4805"/>
    <cellStyle name="40% - Accent4 2 2 4 2 3 2 3 2" xfId="9898"/>
    <cellStyle name="40% - Accent4 2 2 4 2 3 2 4" xfId="6987"/>
    <cellStyle name="40% - Accent4 2 2 4 2 3 3" xfId="2622"/>
    <cellStyle name="40% - Accent4 2 2 4 2 3 3 2" xfId="5538"/>
    <cellStyle name="40% - Accent4 2 2 4 2 3 3 2 2" xfId="10631"/>
    <cellStyle name="40% - Accent4 2 2 4 2 3 3 3" xfId="7720"/>
    <cellStyle name="40% - Accent4 2 2 4 2 3 4" xfId="4084"/>
    <cellStyle name="40% - Accent4 2 2 4 2 3 4 2" xfId="9177"/>
    <cellStyle name="40% - Accent4 2 2 4 2 3 5" xfId="6266"/>
    <cellStyle name="40% - Accent4 2 2 4 2 4" xfId="1533"/>
    <cellStyle name="40% - Accent4 2 2 4 2 4 2" xfId="3019"/>
    <cellStyle name="40% - Accent4 2 2 4 2 4 2 2" xfId="8114"/>
    <cellStyle name="40% - Accent4 2 2 4 2 4 3" xfId="4475"/>
    <cellStyle name="40% - Accent4 2 2 4 2 4 3 2" xfId="9568"/>
    <cellStyle name="40% - Accent4 2 2 4 2 4 4" xfId="6657"/>
    <cellStyle name="40% - Accent4 2 2 4 2 5" xfId="2292"/>
    <cellStyle name="40% - Accent4 2 2 4 2 5 2" xfId="5208"/>
    <cellStyle name="40% - Accent4 2 2 4 2 5 2 2" xfId="10301"/>
    <cellStyle name="40% - Accent4 2 2 4 2 5 3" xfId="7390"/>
    <cellStyle name="40% - Accent4 2 2 4 2 6" xfId="3754"/>
    <cellStyle name="40% - Accent4 2 2 4 2 6 2" xfId="8847"/>
    <cellStyle name="40% - Accent4 2 2 4 2 7" xfId="5936"/>
    <cellStyle name="40% - Accent4 2 2 4 3" xfId="624"/>
    <cellStyle name="40% - Accent4 2 2 4 3 2" xfId="957"/>
    <cellStyle name="40% - Accent4 2 2 4 3 2 2" xfId="1968"/>
    <cellStyle name="40% - Accent4 2 2 4 3 2 2 2" xfId="3454"/>
    <cellStyle name="40% - Accent4 2 2 4 3 2 2 2 2" xfId="8549"/>
    <cellStyle name="40% - Accent4 2 2 4 3 2 2 3" xfId="4910"/>
    <cellStyle name="40% - Accent4 2 2 4 3 2 2 3 2" xfId="10003"/>
    <cellStyle name="40% - Accent4 2 2 4 3 2 2 4" xfId="7092"/>
    <cellStyle name="40% - Accent4 2 2 4 3 2 3" xfId="2727"/>
    <cellStyle name="40% - Accent4 2 2 4 3 2 3 2" xfId="5643"/>
    <cellStyle name="40% - Accent4 2 2 4 3 2 3 2 2" xfId="10736"/>
    <cellStyle name="40% - Accent4 2 2 4 3 2 3 3" xfId="7825"/>
    <cellStyle name="40% - Accent4 2 2 4 3 2 4" xfId="4189"/>
    <cellStyle name="40% - Accent4 2 2 4 3 2 4 2" xfId="9282"/>
    <cellStyle name="40% - Accent4 2 2 4 3 2 5" xfId="6371"/>
    <cellStyle name="40% - Accent4 2 2 4 3 3" xfId="1638"/>
    <cellStyle name="40% - Accent4 2 2 4 3 3 2" xfId="3124"/>
    <cellStyle name="40% - Accent4 2 2 4 3 3 2 2" xfId="8219"/>
    <cellStyle name="40% - Accent4 2 2 4 3 3 3" xfId="4580"/>
    <cellStyle name="40% - Accent4 2 2 4 3 3 3 2" xfId="9673"/>
    <cellStyle name="40% - Accent4 2 2 4 3 3 4" xfId="6762"/>
    <cellStyle name="40% - Accent4 2 2 4 3 4" xfId="2397"/>
    <cellStyle name="40% - Accent4 2 2 4 3 4 2" xfId="5313"/>
    <cellStyle name="40% - Accent4 2 2 4 3 4 2 2" xfId="10406"/>
    <cellStyle name="40% - Accent4 2 2 4 3 4 3" xfId="7495"/>
    <cellStyle name="40% - Accent4 2 2 4 3 5" xfId="3859"/>
    <cellStyle name="40% - Accent4 2 2 4 3 5 2" xfId="8952"/>
    <cellStyle name="40% - Accent4 2 2 4 3 6" xfId="6041"/>
    <cellStyle name="40% - Accent4 2 2 4 4" xfId="792"/>
    <cellStyle name="40% - Accent4 2 2 4 4 2" xfId="1803"/>
    <cellStyle name="40% - Accent4 2 2 4 4 2 2" xfId="3289"/>
    <cellStyle name="40% - Accent4 2 2 4 4 2 2 2" xfId="8384"/>
    <cellStyle name="40% - Accent4 2 2 4 4 2 3" xfId="4745"/>
    <cellStyle name="40% - Accent4 2 2 4 4 2 3 2" xfId="9838"/>
    <cellStyle name="40% - Accent4 2 2 4 4 2 4" xfId="6927"/>
    <cellStyle name="40% - Accent4 2 2 4 4 3" xfId="2562"/>
    <cellStyle name="40% - Accent4 2 2 4 4 3 2" xfId="5478"/>
    <cellStyle name="40% - Accent4 2 2 4 4 3 2 2" xfId="10571"/>
    <cellStyle name="40% - Accent4 2 2 4 4 3 3" xfId="7660"/>
    <cellStyle name="40% - Accent4 2 2 4 4 4" xfId="4024"/>
    <cellStyle name="40% - Accent4 2 2 4 4 4 2" xfId="9117"/>
    <cellStyle name="40% - Accent4 2 2 4 4 5" xfId="6206"/>
    <cellStyle name="40% - Accent4 2 2 4 5" xfId="1473"/>
    <cellStyle name="40% - Accent4 2 2 4 5 2" xfId="2959"/>
    <cellStyle name="40% - Accent4 2 2 4 5 2 2" xfId="8054"/>
    <cellStyle name="40% - Accent4 2 2 4 5 3" xfId="4415"/>
    <cellStyle name="40% - Accent4 2 2 4 5 3 2" xfId="9508"/>
    <cellStyle name="40% - Accent4 2 2 4 5 4" xfId="6597"/>
    <cellStyle name="40% - Accent4 2 2 4 6" xfId="2232"/>
    <cellStyle name="40% - Accent4 2 2 4 6 2" xfId="5148"/>
    <cellStyle name="40% - Accent4 2 2 4 6 2 2" xfId="10241"/>
    <cellStyle name="40% - Accent4 2 2 4 6 3" xfId="7330"/>
    <cellStyle name="40% - Accent4 2 2 4 7" xfId="3694"/>
    <cellStyle name="40% - Accent4 2 2 4 7 2" xfId="8787"/>
    <cellStyle name="40% - Accent4 2 2 4 8" xfId="5876"/>
    <cellStyle name="40% - Accent4 2 2 5" xfId="501"/>
    <cellStyle name="40% - Accent4 2 2 5 2" xfId="669"/>
    <cellStyle name="40% - Accent4 2 2 5 2 2" xfId="1002"/>
    <cellStyle name="40% - Accent4 2 2 5 2 2 2" xfId="2013"/>
    <cellStyle name="40% - Accent4 2 2 5 2 2 2 2" xfId="3499"/>
    <cellStyle name="40% - Accent4 2 2 5 2 2 2 2 2" xfId="8594"/>
    <cellStyle name="40% - Accent4 2 2 5 2 2 2 3" xfId="4955"/>
    <cellStyle name="40% - Accent4 2 2 5 2 2 2 3 2" xfId="10048"/>
    <cellStyle name="40% - Accent4 2 2 5 2 2 2 4" xfId="7137"/>
    <cellStyle name="40% - Accent4 2 2 5 2 2 3" xfId="2772"/>
    <cellStyle name="40% - Accent4 2 2 5 2 2 3 2" xfId="5688"/>
    <cellStyle name="40% - Accent4 2 2 5 2 2 3 2 2" xfId="10781"/>
    <cellStyle name="40% - Accent4 2 2 5 2 2 3 3" xfId="7870"/>
    <cellStyle name="40% - Accent4 2 2 5 2 2 4" xfId="4234"/>
    <cellStyle name="40% - Accent4 2 2 5 2 2 4 2" xfId="9327"/>
    <cellStyle name="40% - Accent4 2 2 5 2 2 5" xfId="6416"/>
    <cellStyle name="40% - Accent4 2 2 5 2 3" xfId="1683"/>
    <cellStyle name="40% - Accent4 2 2 5 2 3 2" xfId="3169"/>
    <cellStyle name="40% - Accent4 2 2 5 2 3 2 2" xfId="8264"/>
    <cellStyle name="40% - Accent4 2 2 5 2 3 3" xfId="4625"/>
    <cellStyle name="40% - Accent4 2 2 5 2 3 3 2" xfId="9718"/>
    <cellStyle name="40% - Accent4 2 2 5 2 3 4" xfId="6807"/>
    <cellStyle name="40% - Accent4 2 2 5 2 4" xfId="2442"/>
    <cellStyle name="40% - Accent4 2 2 5 2 4 2" xfId="5358"/>
    <cellStyle name="40% - Accent4 2 2 5 2 4 2 2" xfId="10451"/>
    <cellStyle name="40% - Accent4 2 2 5 2 4 3" xfId="7540"/>
    <cellStyle name="40% - Accent4 2 2 5 2 5" xfId="3904"/>
    <cellStyle name="40% - Accent4 2 2 5 2 5 2" xfId="8997"/>
    <cellStyle name="40% - Accent4 2 2 5 2 6" xfId="6086"/>
    <cellStyle name="40% - Accent4 2 2 5 3" xfId="837"/>
    <cellStyle name="40% - Accent4 2 2 5 3 2" xfId="1848"/>
    <cellStyle name="40% - Accent4 2 2 5 3 2 2" xfId="3334"/>
    <cellStyle name="40% - Accent4 2 2 5 3 2 2 2" xfId="8429"/>
    <cellStyle name="40% - Accent4 2 2 5 3 2 3" xfId="4790"/>
    <cellStyle name="40% - Accent4 2 2 5 3 2 3 2" xfId="9883"/>
    <cellStyle name="40% - Accent4 2 2 5 3 2 4" xfId="6972"/>
    <cellStyle name="40% - Accent4 2 2 5 3 3" xfId="2607"/>
    <cellStyle name="40% - Accent4 2 2 5 3 3 2" xfId="5523"/>
    <cellStyle name="40% - Accent4 2 2 5 3 3 2 2" xfId="10616"/>
    <cellStyle name="40% - Accent4 2 2 5 3 3 3" xfId="7705"/>
    <cellStyle name="40% - Accent4 2 2 5 3 4" xfId="4069"/>
    <cellStyle name="40% - Accent4 2 2 5 3 4 2" xfId="9162"/>
    <cellStyle name="40% - Accent4 2 2 5 3 5" xfId="6251"/>
    <cellStyle name="40% - Accent4 2 2 5 4" xfId="1518"/>
    <cellStyle name="40% - Accent4 2 2 5 4 2" xfId="3004"/>
    <cellStyle name="40% - Accent4 2 2 5 4 2 2" xfId="8099"/>
    <cellStyle name="40% - Accent4 2 2 5 4 3" xfId="4460"/>
    <cellStyle name="40% - Accent4 2 2 5 4 3 2" xfId="9553"/>
    <cellStyle name="40% - Accent4 2 2 5 4 4" xfId="6642"/>
    <cellStyle name="40% - Accent4 2 2 5 5" xfId="2277"/>
    <cellStyle name="40% - Accent4 2 2 5 5 2" xfId="5193"/>
    <cellStyle name="40% - Accent4 2 2 5 5 2 2" xfId="10286"/>
    <cellStyle name="40% - Accent4 2 2 5 5 3" xfId="7375"/>
    <cellStyle name="40% - Accent4 2 2 5 6" xfId="3739"/>
    <cellStyle name="40% - Accent4 2 2 5 6 2" xfId="8832"/>
    <cellStyle name="40% - Accent4 2 2 5 7" xfId="5921"/>
    <cellStyle name="40% - Accent4 2 2 6" xfId="561"/>
    <cellStyle name="40% - Accent4 2 2 6 2" xfId="729"/>
    <cellStyle name="40% - Accent4 2 2 6 2 2" xfId="1062"/>
    <cellStyle name="40% - Accent4 2 2 6 2 2 2" xfId="2073"/>
    <cellStyle name="40% - Accent4 2 2 6 2 2 2 2" xfId="3559"/>
    <cellStyle name="40% - Accent4 2 2 6 2 2 2 2 2" xfId="8654"/>
    <cellStyle name="40% - Accent4 2 2 6 2 2 2 3" xfId="5015"/>
    <cellStyle name="40% - Accent4 2 2 6 2 2 2 3 2" xfId="10108"/>
    <cellStyle name="40% - Accent4 2 2 6 2 2 2 4" xfId="7197"/>
    <cellStyle name="40% - Accent4 2 2 6 2 2 3" xfId="2832"/>
    <cellStyle name="40% - Accent4 2 2 6 2 2 3 2" xfId="5748"/>
    <cellStyle name="40% - Accent4 2 2 6 2 2 3 2 2" xfId="10841"/>
    <cellStyle name="40% - Accent4 2 2 6 2 2 3 3" xfId="7930"/>
    <cellStyle name="40% - Accent4 2 2 6 2 2 4" xfId="4294"/>
    <cellStyle name="40% - Accent4 2 2 6 2 2 4 2" xfId="9387"/>
    <cellStyle name="40% - Accent4 2 2 6 2 2 5" xfId="6476"/>
    <cellStyle name="40% - Accent4 2 2 6 2 3" xfId="1743"/>
    <cellStyle name="40% - Accent4 2 2 6 2 3 2" xfId="3229"/>
    <cellStyle name="40% - Accent4 2 2 6 2 3 2 2" xfId="8324"/>
    <cellStyle name="40% - Accent4 2 2 6 2 3 3" xfId="4685"/>
    <cellStyle name="40% - Accent4 2 2 6 2 3 3 2" xfId="9778"/>
    <cellStyle name="40% - Accent4 2 2 6 2 3 4" xfId="6867"/>
    <cellStyle name="40% - Accent4 2 2 6 2 4" xfId="2502"/>
    <cellStyle name="40% - Accent4 2 2 6 2 4 2" xfId="5418"/>
    <cellStyle name="40% - Accent4 2 2 6 2 4 2 2" xfId="10511"/>
    <cellStyle name="40% - Accent4 2 2 6 2 4 3" xfId="7600"/>
    <cellStyle name="40% - Accent4 2 2 6 2 5" xfId="3964"/>
    <cellStyle name="40% - Accent4 2 2 6 2 5 2" xfId="9057"/>
    <cellStyle name="40% - Accent4 2 2 6 2 6" xfId="6146"/>
    <cellStyle name="40% - Accent4 2 2 6 3" xfId="897"/>
    <cellStyle name="40% - Accent4 2 2 6 3 2" xfId="1908"/>
    <cellStyle name="40% - Accent4 2 2 6 3 2 2" xfId="3394"/>
    <cellStyle name="40% - Accent4 2 2 6 3 2 2 2" xfId="8489"/>
    <cellStyle name="40% - Accent4 2 2 6 3 2 3" xfId="4850"/>
    <cellStyle name="40% - Accent4 2 2 6 3 2 3 2" xfId="9943"/>
    <cellStyle name="40% - Accent4 2 2 6 3 2 4" xfId="7032"/>
    <cellStyle name="40% - Accent4 2 2 6 3 3" xfId="2667"/>
    <cellStyle name="40% - Accent4 2 2 6 3 3 2" xfId="5583"/>
    <cellStyle name="40% - Accent4 2 2 6 3 3 2 2" xfId="10676"/>
    <cellStyle name="40% - Accent4 2 2 6 3 3 3" xfId="7765"/>
    <cellStyle name="40% - Accent4 2 2 6 3 4" xfId="4129"/>
    <cellStyle name="40% - Accent4 2 2 6 3 4 2" xfId="9222"/>
    <cellStyle name="40% - Accent4 2 2 6 3 5" xfId="6311"/>
    <cellStyle name="40% - Accent4 2 2 6 4" xfId="1578"/>
    <cellStyle name="40% - Accent4 2 2 6 4 2" xfId="3064"/>
    <cellStyle name="40% - Accent4 2 2 6 4 2 2" xfId="8159"/>
    <cellStyle name="40% - Accent4 2 2 6 4 3" xfId="4520"/>
    <cellStyle name="40% - Accent4 2 2 6 4 3 2" xfId="9613"/>
    <cellStyle name="40% - Accent4 2 2 6 4 4" xfId="6702"/>
    <cellStyle name="40% - Accent4 2 2 6 5" xfId="2337"/>
    <cellStyle name="40% - Accent4 2 2 6 5 2" xfId="5253"/>
    <cellStyle name="40% - Accent4 2 2 6 5 2 2" xfId="10346"/>
    <cellStyle name="40% - Accent4 2 2 6 5 3" xfId="7435"/>
    <cellStyle name="40% - Accent4 2 2 6 6" xfId="3799"/>
    <cellStyle name="40% - Accent4 2 2 6 6 2" xfId="8892"/>
    <cellStyle name="40% - Accent4 2 2 6 7" xfId="5981"/>
    <cellStyle name="40% - Accent4 2 2 7" xfId="609"/>
    <cellStyle name="40% - Accent4 2 2 7 2" xfId="942"/>
    <cellStyle name="40% - Accent4 2 2 7 2 2" xfId="1953"/>
    <cellStyle name="40% - Accent4 2 2 7 2 2 2" xfId="3439"/>
    <cellStyle name="40% - Accent4 2 2 7 2 2 2 2" xfId="8534"/>
    <cellStyle name="40% - Accent4 2 2 7 2 2 3" xfId="4895"/>
    <cellStyle name="40% - Accent4 2 2 7 2 2 3 2" xfId="9988"/>
    <cellStyle name="40% - Accent4 2 2 7 2 2 4" xfId="7077"/>
    <cellStyle name="40% - Accent4 2 2 7 2 3" xfId="2712"/>
    <cellStyle name="40% - Accent4 2 2 7 2 3 2" xfId="5628"/>
    <cellStyle name="40% - Accent4 2 2 7 2 3 2 2" xfId="10721"/>
    <cellStyle name="40% - Accent4 2 2 7 2 3 3" xfId="7810"/>
    <cellStyle name="40% - Accent4 2 2 7 2 4" xfId="4174"/>
    <cellStyle name="40% - Accent4 2 2 7 2 4 2" xfId="9267"/>
    <cellStyle name="40% - Accent4 2 2 7 2 5" xfId="6356"/>
    <cellStyle name="40% - Accent4 2 2 7 3" xfId="1623"/>
    <cellStyle name="40% - Accent4 2 2 7 3 2" xfId="3109"/>
    <cellStyle name="40% - Accent4 2 2 7 3 2 2" xfId="8204"/>
    <cellStyle name="40% - Accent4 2 2 7 3 3" xfId="4565"/>
    <cellStyle name="40% - Accent4 2 2 7 3 3 2" xfId="9658"/>
    <cellStyle name="40% - Accent4 2 2 7 3 4" xfId="6747"/>
    <cellStyle name="40% - Accent4 2 2 7 4" xfId="2382"/>
    <cellStyle name="40% - Accent4 2 2 7 4 2" xfId="5298"/>
    <cellStyle name="40% - Accent4 2 2 7 4 2 2" xfId="10391"/>
    <cellStyle name="40% - Accent4 2 2 7 4 3" xfId="7480"/>
    <cellStyle name="40% - Accent4 2 2 7 5" xfId="3844"/>
    <cellStyle name="40% - Accent4 2 2 7 5 2" xfId="8937"/>
    <cellStyle name="40% - Accent4 2 2 7 6" xfId="6026"/>
    <cellStyle name="40% - Accent4 2 2 8" xfId="777"/>
    <cellStyle name="40% - Accent4 2 2 8 2" xfId="1788"/>
    <cellStyle name="40% - Accent4 2 2 8 2 2" xfId="3274"/>
    <cellStyle name="40% - Accent4 2 2 8 2 2 2" xfId="8369"/>
    <cellStyle name="40% - Accent4 2 2 8 2 3" xfId="4730"/>
    <cellStyle name="40% - Accent4 2 2 8 2 3 2" xfId="9823"/>
    <cellStyle name="40% - Accent4 2 2 8 2 4" xfId="6912"/>
    <cellStyle name="40% - Accent4 2 2 8 3" xfId="2547"/>
    <cellStyle name="40% - Accent4 2 2 8 3 2" xfId="5463"/>
    <cellStyle name="40% - Accent4 2 2 8 3 2 2" xfId="10556"/>
    <cellStyle name="40% - Accent4 2 2 8 3 3" xfId="7645"/>
    <cellStyle name="40% - Accent4 2 2 8 4" xfId="4009"/>
    <cellStyle name="40% - Accent4 2 2 8 4 2" xfId="9102"/>
    <cellStyle name="40% - Accent4 2 2 8 5" xfId="6191"/>
    <cellStyle name="40% - Accent4 2 2 9" xfId="1458"/>
    <cellStyle name="40% - Accent4 2 2 9 2" xfId="2944"/>
    <cellStyle name="40% - Accent4 2 2 9 2 2" xfId="8039"/>
    <cellStyle name="40% - Accent4 2 2 9 3" xfId="4400"/>
    <cellStyle name="40% - Accent4 2 2 9 3 2" xfId="9493"/>
    <cellStyle name="40% - Accent4 2 2 9 4" xfId="6582"/>
    <cellStyle name="40% - Accent4 3" xfId="1141"/>
    <cellStyle name="40% - Accent4 3 2" xfId="2128"/>
    <cellStyle name="40% - Accent4 3 2 2" xfId="3614"/>
    <cellStyle name="40% - Accent4 3 2 2 2" xfId="8709"/>
    <cellStyle name="40% - Accent4 3 2 3" xfId="5070"/>
    <cellStyle name="40% - Accent4 3 2 3 2" xfId="10163"/>
    <cellStyle name="40% - Accent4 3 2 4" xfId="7252"/>
    <cellStyle name="40% - Accent4 3 3" xfId="2887"/>
    <cellStyle name="40% - Accent4 3 3 2" xfId="5803"/>
    <cellStyle name="40% - Accent4 3 3 2 2" xfId="10896"/>
    <cellStyle name="40% - Accent4 3 3 3" xfId="7985"/>
    <cellStyle name="40% - Accent4 3 4" xfId="4349"/>
    <cellStyle name="40% - Accent4 3 4 2" xfId="9442"/>
    <cellStyle name="40% - Accent4 3 5" xfId="6531"/>
    <cellStyle name="40% - Accent4 4" xfId="1142"/>
    <cellStyle name="40% - Accent4 5" xfId="1281"/>
    <cellStyle name="40% - Accent5 2" xfId="334"/>
    <cellStyle name="40% - Accent5 2 2" xfId="399"/>
    <cellStyle name="40% - Accent5 2 2 10" xfId="2218"/>
    <cellStyle name="40% - Accent5 2 2 10 2" xfId="5134"/>
    <cellStyle name="40% - Accent5 2 2 10 2 2" xfId="10227"/>
    <cellStyle name="40% - Accent5 2 2 10 3" xfId="7316"/>
    <cellStyle name="40% - Accent5 2 2 11" xfId="3680"/>
    <cellStyle name="40% - Accent5 2 2 11 2" xfId="8773"/>
    <cellStyle name="40% - Accent5 2 2 12" xfId="5862"/>
    <cellStyle name="40% - Accent5 2 2 2" xfId="487"/>
    <cellStyle name="40% - Accent5 2 2 2 2" xfId="547"/>
    <cellStyle name="40% - Accent5 2 2 2 2 2" xfId="715"/>
    <cellStyle name="40% - Accent5 2 2 2 2 2 2" xfId="1048"/>
    <cellStyle name="40% - Accent5 2 2 2 2 2 2 2" xfId="2059"/>
    <cellStyle name="40% - Accent5 2 2 2 2 2 2 2 2" xfId="3545"/>
    <cellStyle name="40% - Accent5 2 2 2 2 2 2 2 2 2" xfId="8640"/>
    <cellStyle name="40% - Accent5 2 2 2 2 2 2 2 3" xfId="5001"/>
    <cellStyle name="40% - Accent5 2 2 2 2 2 2 2 3 2" xfId="10094"/>
    <cellStyle name="40% - Accent5 2 2 2 2 2 2 2 4" xfId="7183"/>
    <cellStyle name="40% - Accent5 2 2 2 2 2 2 3" xfId="2818"/>
    <cellStyle name="40% - Accent5 2 2 2 2 2 2 3 2" xfId="5734"/>
    <cellStyle name="40% - Accent5 2 2 2 2 2 2 3 2 2" xfId="10827"/>
    <cellStyle name="40% - Accent5 2 2 2 2 2 2 3 3" xfId="7916"/>
    <cellStyle name="40% - Accent5 2 2 2 2 2 2 4" xfId="4280"/>
    <cellStyle name="40% - Accent5 2 2 2 2 2 2 4 2" xfId="9373"/>
    <cellStyle name="40% - Accent5 2 2 2 2 2 2 5" xfId="6462"/>
    <cellStyle name="40% - Accent5 2 2 2 2 2 3" xfId="1729"/>
    <cellStyle name="40% - Accent5 2 2 2 2 2 3 2" xfId="3215"/>
    <cellStyle name="40% - Accent5 2 2 2 2 2 3 2 2" xfId="8310"/>
    <cellStyle name="40% - Accent5 2 2 2 2 2 3 3" xfId="4671"/>
    <cellStyle name="40% - Accent5 2 2 2 2 2 3 3 2" xfId="9764"/>
    <cellStyle name="40% - Accent5 2 2 2 2 2 3 4" xfId="6853"/>
    <cellStyle name="40% - Accent5 2 2 2 2 2 4" xfId="2488"/>
    <cellStyle name="40% - Accent5 2 2 2 2 2 4 2" xfId="5404"/>
    <cellStyle name="40% - Accent5 2 2 2 2 2 4 2 2" xfId="10497"/>
    <cellStyle name="40% - Accent5 2 2 2 2 2 4 3" xfId="7586"/>
    <cellStyle name="40% - Accent5 2 2 2 2 2 5" xfId="3950"/>
    <cellStyle name="40% - Accent5 2 2 2 2 2 5 2" xfId="9043"/>
    <cellStyle name="40% - Accent5 2 2 2 2 2 6" xfId="6132"/>
    <cellStyle name="40% - Accent5 2 2 2 2 3" xfId="883"/>
    <cellStyle name="40% - Accent5 2 2 2 2 3 2" xfId="1894"/>
    <cellStyle name="40% - Accent5 2 2 2 2 3 2 2" xfId="3380"/>
    <cellStyle name="40% - Accent5 2 2 2 2 3 2 2 2" xfId="8475"/>
    <cellStyle name="40% - Accent5 2 2 2 2 3 2 3" xfId="4836"/>
    <cellStyle name="40% - Accent5 2 2 2 2 3 2 3 2" xfId="9929"/>
    <cellStyle name="40% - Accent5 2 2 2 2 3 2 4" xfId="7018"/>
    <cellStyle name="40% - Accent5 2 2 2 2 3 3" xfId="2653"/>
    <cellStyle name="40% - Accent5 2 2 2 2 3 3 2" xfId="5569"/>
    <cellStyle name="40% - Accent5 2 2 2 2 3 3 2 2" xfId="10662"/>
    <cellStyle name="40% - Accent5 2 2 2 2 3 3 3" xfId="7751"/>
    <cellStyle name="40% - Accent5 2 2 2 2 3 4" xfId="4115"/>
    <cellStyle name="40% - Accent5 2 2 2 2 3 4 2" xfId="9208"/>
    <cellStyle name="40% - Accent5 2 2 2 2 3 5" xfId="6297"/>
    <cellStyle name="40% - Accent5 2 2 2 2 4" xfId="1564"/>
    <cellStyle name="40% - Accent5 2 2 2 2 4 2" xfId="3050"/>
    <cellStyle name="40% - Accent5 2 2 2 2 4 2 2" xfId="8145"/>
    <cellStyle name="40% - Accent5 2 2 2 2 4 3" xfId="4506"/>
    <cellStyle name="40% - Accent5 2 2 2 2 4 3 2" xfId="9599"/>
    <cellStyle name="40% - Accent5 2 2 2 2 4 4" xfId="6688"/>
    <cellStyle name="40% - Accent5 2 2 2 2 5" xfId="2323"/>
    <cellStyle name="40% - Accent5 2 2 2 2 5 2" xfId="5239"/>
    <cellStyle name="40% - Accent5 2 2 2 2 5 2 2" xfId="10332"/>
    <cellStyle name="40% - Accent5 2 2 2 2 5 3" xfId="7421"/>
    <cellStyle name="40% - Accent5 2 2 2 2 6" xfId="3785"/>
    <cellStyle name="40% - Accent5 2 2 2 2 6 2" xfId="8878"/>
    <cellStyle name="40% - Accent5 2 2 2 2 7" xfId="5967"/>
    <cellStyle name="40% - Accent5 2 2 2 3" xfId="592"/>
    <cellStyle name="40% - Accent5 2 2 2 3 2" xfId="760"/>
    <cellStyle name="40% - Accent5 2 2 2 3 2 2" xfId="1093"/>
    <cellStyle name="40% - Accent5 2 2 2 3 2 2 2" xfId="2104"/>
    <cellStyle name="40% - Accent5 2 2 2 3 2 2 2 2" xfId="3590"/>
    <cellStyle name="40% - Accent5 2 2 2 3 2 2 2 2 2" xfId="8685"/>
    <cellStyle name="40% - Accent5 2 2 2 3 2 2 2 3" xfId="5046"/>
    <cellStyle name="40% - Accent5 2 2 2 3 2 2 2 3 2" xfId="10139"/>
    <cellStyle name="40% - Accent5 2 2 2 3 2 2 2 4" xfId="7228"/>
    <cellStyle name="40% - Accent5 2 2 2 3 2 2 3" xfId="2863"/>
    <cellStyle name="40% - Accent5 2 2 2 3 2 2 3 2" xfId="5779"/>
    <cellStyle name="40% - Accent5 2 2 2 3 2 2 3 2 2" xfId="10872"/>
    <cellStyle name="40% - Accent5 2 2 2 3 2 2 3 3" xfId="7961"/>
    <cellStyle name="40% - Accent5 2 2 2 3 2 2 4" xfId="4325"/>
    <cellStyle name="40% - Accent5 2 2 2 3 2 2 4 2" xfId="9418"/>
    <cellStyle name="40% - Accent5 2 2 2 3 2 2 5" xfId="6507"/>
    <cellStyle name="40% - Accent5 2 2 2 3 2 3" xfId="1774"/>
    <cellStyle name="40% - Accent5 2 2 2 3 2 3 2" xfId="3260"/>
    <cellStyle name="40% - Accent5 2 2 2 3 2 3 2 2" xfId="8355"/>
    <cellStyle name="40% - Accent5 2 2 2 3 2 3 3" xfId="4716"/>
    <cellStyle name="40% - Accent5 2 2 2 3 2 3 3 2" xfId="9809"/>
    <cellStyle name="40% - Accent5 2 2 2 3 2 3 4" xfId="6898"/>
    <cellStyle name="40% - Accent5 2 2 2 3 2 4" xfId="2533"/>
    <cellStyle name="40% - Accent5 2 2 2 3 2 4 2" xfId="5449"/>
    <cellStyle name="40% - Accent5 2 2 2 3 2 4 2 2" xfId="10542"/>
    <cellStyle name="40% - Accent5 2 2 2 3 2 4 3" xfId="7631"/>
    <cellStyle name="40% - Accent5 2 2 2 3 2 5" xfId="3995"/>
    <cellStyle name="40% - Accent5 2 2 2 3 2 5 2" xfId="9088"/>
    <cellStyle name="40% - Accent5 2 2 2 3 2 6" xfId="6177"/>
    <cellStyle name="40% - Accent5 2 2 2 3 3" xfId="928"/>
    <cellStyle name="40% - Accent5 2 2 2 3 3 2" xfId="1939"/>
    <cellStyle name="40% - Accent5 2 2 2 3 3 2 2" xfId="3425"/>
    <cellStyle name="40% - Accent5 2 2 2 3 3 2 2 2" xfId="8520"/>
    <cellStyle name="40% - Accent5 2 2 2 3 3 2 3" xfId="4881"/>
    <cellStyle name="40% - Accent5 2 2 2 3 3 2 3 2" xfId="9974"/>
    <cellStyle name="40% - Accent5 2 2 2 3 3 2 4" xfId="7063"/>
    <cellStyle name="40% - Accent5 2 2 2 3 3 3" xfId="2698"/>
    <cellStyle name="40% - Accent5 2 2 2 3 3 3 2" xfId="5614"/>
    <cellStyle name="40% - Accent5 2 2 2 3 3 3 2 2" xfId="10707"/>
    <cellStyle name="40% - Accent5 2 2 2 3 3 3 3" xfId="7796"/>
    <cellStyle name="40% - Accent5 2 2 2 3 3 4" xfId="4160"/>
    <cellStyle name="40% - Accent5 2 2 2 3 3 4 2" xfId="9253"/>
    <cellStyle name="40% - Accent5 2 2 2 3 3 5" xfId="6342"/>
    <cellStyle name="40% - Accent5 2 2 2 3 4" xfId="1609"/>
    <cellStyle name="40% - Accent5 2 2 2 3 4 2" xfId="3095"/>
    <cellStyle name="40% - Accent5 2 2 2 3 4 2 2" xfId="8190"/>
    <cellStyle name="40% - Accent5 2 2 2 3 4 3" xfId="4551"/>
    <cellStyle name="40% - Accent5 2 2 2 3 4 3 2" xfId="9644"/>
    <cellStyle name="40% - Accent5 2 2 2 3 4 4" xfId="6733"/>
    <cellStyle name="40% - Accent5 2 2 2 3 5" xfId="2368"/>
    <cellStyle name="40% - Accent5 2 2 2 3 5 2" xfId="5284"/>
    <cellStyle name="40% - Accent5 2 2 2 3 5 2 2" xfId="10377"/>
    <cellStyle name="40% - Accent5 2 2 2 3 5 3" xfId="7466"/>
    <cellStyle name="40% - Accent5 2 2 2 3 6" xfId="3830"/>
    <cellStyle name="40% - Accent5 2 2 2 3 6 2" xfId="8923"/>
    <cellStyle name="40% - Accent5 2 2 2 3 7" xfId="6012"/>
    <cellStyle name="40% - Accent5 2 2 2 4" xfId="655"/>
    <cellStyle name="40% - Accent5 2 2 2 4 2" xfId="988"/>
    <cellStyle name="40% - Accent5 2 2 2 4 2 2" xfId="1999"/>
    <cellStyle name="40% - Accent5 2 2 2 4 2 2 2" xfId="3485"/>
    <cellStyle name="40% - Accent5 2 2 2 4 2 2 2 2" xfId="8580"/>
    <cellStyle name="40% - Accent5 2 2 2 4 2 2 3" xfId="4941"/>
    <cellStyle name="40% - Accent5 2 2 2 4 2 2 3 2" xfId="10034"/>
    <cellStyle name="40% - Accent5 2 2 2 4 2 2 4" xfId="7123"/>
    <cellStyle name="40% - Accent5 2 2 2 4 2 3" xfId="2758"/>
    <cellStyle name="40% - Accent5 2 2 2 4 2 3 2" xfId="5674"/>
    <cellStyle name="40% - Accent5 2 2 2 4 2 3 2 2" xfId="10767"/>
    <cellStyle name="40% - Accent5 2 2 2 4 2 3 3" xfId="7856"/>
    <cellStyle name="40% - Accent5 2 2 2 4 2 4" xfId="4220"/>
    <cellStyle name="40% - Accent5 2 2 2 4 2 4 2" xfId="9313"/>
    <cellStyle name="40% - Accent5 2 2 2 4 2 5" xfId="6402"/>
    <cellStyle name="40% - Accent5 2 2 2 4 3" xfId="1669"/>
    <cellStyle name="40% - Accent5 2 2 2 4 3 2" xfId="3155"/>
    <cellStyle name="40% - Accent5 2 2 2 4 3 2 2" xfId="8250"/>
    <cellStyle name="40% - Accent5 2 2 2 4 3 3" xfId="4611"/>
    <cellStyle name="40% - Accent5 2 2 2 4 3 3 2" xfId="9704"/>
    <cellStyle name="40% - Accent5 2 2 2 4 3 4" xfId="6793"/>
    <cellStyle name="40% - Accent5 2 2 2 4 4" xfId="2428"/>
    <cellStyle name="40% - Accent5 2 2 2 4 4 2" xfId="5344"/>
    <cellStyle name="40% - Accent5 2 2 2 4 4 2 2" xfId="10437"/>
    <cellStyle name="40% - Accent5 2 2 2 4 4 3" xfId="7526"/>
    <cellStyle name="40% - Accent5 2 2 2 4 5" xfId="3890"/>
    <cellStyle name="40% - Accent5 2 2 2 4 5 2" xfId="8983"/>
    <cellStyle name="40% - Accent5 2 2 2 4 6" xfId="6072"/>
    <cellStyle name="40% - Accent5 2 2 2 5" xfId="823"/>
    <cellStyle name="40% - Accent5 2 2 2 5 2" xfId="1834"/>
    <cellStyle name="40% - Accent5 2 2 2 5 2 2" xfId="3320"/>
    <cellStyle name="40% - Accent5 2 2 2 5 2 2 2" xfId="8415"/>
    <cellStyle name="40% - Accent5 2 2 2 5 2 3" xfId="4776"/>
    <cellStyle name="40% - Accent5 2 2 2 5 2 3 2" xfId="9869"/>
    <cellStyle name="40% - Accent5 2 2 2 5 2 4" xfId="6958"/>
    <cellStyle name="40% - Accent5 2 2 2 5 3" xfId="2593"/>
    <cellStyle name="40% - Accent5 2 2 2 5 3 2" xfId="5509"/>
    <cellStyle name="40% - Accent5 2 2 2 5 3 2 2" xfId="10602"/>
    <cellStyle name="40% - Accent5 2 2 2 5 3 3" xfId="7691"/>
    <cellStyle name="40% - Accent5 2 2 2 5 4" xfId="4055"/>
    <cellStyle name="40% - Accent5 2 2 2 5 4 2" xfId="9148"/>
    <cellStyle name="40% - Accent5 2 2 2 5 5" xfId="6237"/>
    <cellStyle name="40% - Accent5 2 2 2 6" xfId="1504"/>
    <cellStyle name="40% - Accent5 2 2 2 6 2" xfId="2990"/>
    <cellStyle name="40% - Accent5 2 2 2 6 2 2" xfId="8085"/>
    <cellStyle name="40% - Accent5 2 2 2 6 3" xfId="4446"/>
    <cellStyle name="40% - Accent5 2 2 2 6 3 2" xfId="9539"/>
    <cellStyle name="40% - Accent5 2 2 2 6 4" xfId="6628"/>
    <cellStyle name="40% - Accent5 2 2 2 7" xfId="2263"/>
    <cellStyle name="40% - Accent5 2 2 2 7 2" xfId="5179"/>
    <cellStyle name="40% - Accent5 2 2 2 7 2 2" xfId="10272"/>
    <cellStyle name="40% - Accent5 2 2 2 7 3" xfId="7361"/>
    <cellStyle name="40% - Accent5 2 2 2 8" xfId="3725"/>
    <cellStyle name="40% - Accent5 2 2 2 8 2" xfId="8818"/>
    <cellStyle name="40% - Accent5 2 2 2 9" xfId="5907"/>
    <cellStyle name="40% - Accent5 2 2 3" xfId="472"/>
    <cellStyle name="40% - Accent5 2 2 3 2" xfId="532"/>
    <cellStyle name="40% - Accent5 2 2 3 2 2" xfId="700"/>
    <cellStyle name="40% - Accent5 2 2 3 2 2 2" xfId="1033"/>
    <cellStyle name="40% - Accent5 2 2 3 2 2 2 2" xfId="2044"/>
    <cellStyle name="40% - Accent5 2 2 3 2 2 2 2 2" xfId="3530"/>
    <cellStyle name="40% - Accent5 2 2 3 2 2 2 2 2 2" xfId="8625"/>
    <cellStyle name="40% - Accent5 2 2 3 2 2 2 2 3" xfId="4986"/>
    <cellStyle name="40% - Accent5 2 2 3 2 2 2 2 3 2" xfId="10079"/>
    <cellStyle name="40% - Accent5 2 2 3 2 2 2 2 4" xfId="7168"/>
    <cellStyle name="40% - Accent5 2 2 3 2 2 2 3" xfId="2803"/>
    <cellStyle name="40% - Accent5 2 2 3 2 2 2 3 2" xfId="5719"/>
    <cellStyle name="40% - Accent5 2 2 3 2 2 2 3 2 2" xfId="10812"/>
    <cellStyle name="40% - Accent5 2 2 3 2 2 2 3 3" xfId="7901"/>
    <cellStyle name="40% - Accent5 2 2 3 2 2 2 4" xfId="4265"/>
    <cellStyle name="40% - Accent5 2 2 3 2 2 2 4 2" xfId="9358"/>
    <cellStyle name="40% - Accent5 2 2 3 2 2 2 5" xfId="6447"/>
    <cellStyle name="40% - Accent5 2 2 3 2 2 3" xfId="1714"/>
    <cellStyle name="40% - Accent5 2 2 3 2 2 3 2" xfId="3200"/>
    <cellStyle name="40% - Accent5 2 2 3 2 2 3 2 2" xfId="8295"/>
    <cellStyle name="40% - Accent5 2 2 3 2 2 3 3" xfId="4656"/>
    <cellStyle name="40% - Accent5 2 2 3 2 2 3 3 2" xfId="9749"/>
    <cellStyle name="40% - Accent5 2 2 3 2 2 3 4" xfId="6838"/>
    <cellStyle name="40% - Accent5 2 2 3 2 2 4" xfId="2473"/>
    <cellStyle name="40% - Accent5 2 2 3 2 2 4 2" xfId="5389"/>
    <cellStyle name="40% - Accent5 2 2 3 2 2 4 2 2" xfId="10482"/>
    <cellStyle name="40% - Accent5 2 2 3 2 2 4 3" xfId="7571"/>
    <cellStyle name="40% - Accent5 2 2 3 2 2 5" xfId="3935"/>
    <cellStyle name="40% - Accent5 2 2 3 2 2 5 2" xfId="9028"/>
    <cellStyle name="40% - Accent5 2 2 3 2 2 6" xfId="6117"/>
    <cellStyle name="40% - Accent5 2 2 3 2 3" xfId="868"/>
    <cellStyle name="40% - Accent5 2 2 3 2 3 2" xfId="1879"/>
    <cellStyle name="40% - Accent5 2 2 3 2 3 2 2" xfId="3365"/>
    <cellStyle name="40% - Accent5 2 2 3 2 3 2 2 2" xfId="8460"/>
    <cellStyle name="40% - Accent5 2 2 3 2 3 2 3" xfId="4821"/>
    <cellStyle name="40% - Accent5 2 2 3 2 3 2 3 2" xfId="9914"/>
    <cellStyle name="40% - Accent5 2 2 3 2 3 2 4" xfId="7003"/>
    <cellStyle name="40% - Accent5 2 2 3 2 3 3" xfId="2638"/>
    <cellStyle name="40% - Accent5 2 2 3 2 3 3 2" xfId="5554"/>
    <cellStyle name="40% - Accent5 2 2 3 2 3 3 2 2" xfId="10647"/>
    <cellStyle name="40% - Accent5 2 2 3 2 3 3 3" xfId="7736"/>
    <cellStyle name="40% - Accent5 2 2 3 2 3 4" xfId="4100"/>
    <cellStyle name="40% - Accent5 2 2 3 2 3 4 2" xfId="9193"/>
    <cellStyle name="40% - Accent5 2 2 3 2 3 5" xfId="6282"/>
    <cellStyle name="40% - Accent5 2 2 3 2 4" xfId="1549"/>
    <cellStyle name="40% - Accent5 2 2 3 2 4 2" xfId="3035"/>
    <cellStyle name="40% - Accent5 2 2 3 2 4 2 2" xfId="8130"/>
    <cellStyle name="40% - Accent5 2 2 3 2 4 3" xfId="4491"/>
    <cellStyle name="40% - Accent5 2 2 3 2 4 3 2" xfId="9584"/>
    <cellStyle name="40% - Accent5 2 2 3 2 4 4" xfId="6673"/>
    <cellStyle name="40% - Accent5 2 2 3 2 5" xfId="2308"/>
    <cellStyle name="40% - Accent5 2 2 3 2 5 2" xfId="5224"/>
    <cellStyle name="40% - Accent5 2 2 3 2 5 2 2" xfId="10317"/>
    <cellStyle name="40% - Accent5 2 2 3 2 5 3" xfId="7406"/>
    <cellStyle name="40% - Accent5 2 2 3 2 6" xfId="3770"/>
    <cellStyle name="40% - Accent5 2 2 3 2 6 2" xfId="8863"/>
    <cellStyle name="40% - Accent5 2 2 3 2 7" xfId="5952"/>
    <cellStyle name="40% - Accent5 2 2 3 3" xfId="577"/>
    <cellStyle name="40% - Accent5 2 2 3 3 2" xfId="745"/>
    <cellStyle name="40% - Accent5 2 2 3 3 2 2" xfId="1078"/>
    <cellStyle name="40% - Accent5 2 2 3 3 2 2 2" xfId="2089"/>
    <cellStyle name="40% - Accent5 2 2 3 3 2 2 2 2" xfId="3575"/>
    <cellStyle name="40% - Accent5 2 2 3 3 2 2 2 2 2" xfId="8670"/>
    <cellStyle name="40% - Accent5 2 2 3 3 2 2 2 3" xfId="5031"/>
    <cellStyle name="40% - Accent5 2 2 3 3 2 2 2 3 2" xfId="10124"/>
    <cellStyle name="40% - Accent5 2 2 3 3 2 2 2 4" xfId="7213"/>
    <cellStyle name="40% - Accent5 2 2 3 3 2 2 3" xfId="2848"/>
    <cellStyle name="40% - Accent5 2 2 3 3 2 2 3 2" xfId="5764"/>
    <cellStyle name="40% - Accent5 2 2 3 3 2 2 3 2 2" xfId="10857"/>
    <cellStyle name="40% - Accent5 2 2 3 3 2 2 3 3" xfId="7946"/>
    <cellStyle name="40% - Accent5 2 2 3 3 2 2 4" xfId="4310"/>
    <cellStyle name="40% - Accent5 2 2 3 3 2 2 4 2" xfId="9403"/>
    <cellStyle name="40% - Accent5 2 2 3 3 2 2 5" xfId="6492"/>
    <cellStyle name="40% - Accent5 2 2 3 3 2 3" xfId="1759"/>
    <cellStyle name="40% - Accent5 2 2 3 3 2 3 2" xfId="3245"/>
    <cellStyle name="40% - Accent5 2 2 3 3 2 3 2 2" xfId="8340"/>
    <cellStyle name="40% - Accent5 2 2 3 3 2 3 3" xfId="4701"/>
    <cellStyle name="40% - Accent5 2 2 3 3 2 3 3 2" xfId="9794"/>
    <cellStyle name="40% - Accent5 2 2 3 3 2 3 4" xfId="6883"/>
    <cellStyle name="40% - Accent5 2 2 3 3 2 4" xfId="2518"/>
    <cellStyle name="40% - Accent5 2 2 3 3 2 4 2" xfId="5434"/>
    <cellStyle name="40% - Accent5 2 2 3 3 2 4 2 2" xfId="10527"/>
    <cellStyle name="40% - Accent5 2 2 3 3 2 4 3" xfId="7616"/>
    <cellStyle name="40% - Accent5 2 2 3 3 2 5" xfId="3980"/>
    <cellStyle name="40% - Accent5 2 2 3 3 2 5 2" xfId="9073"/>
    <cellStyle name="40% - Accent5 2 2 3 3 2 6" xfId="6162"/>
    <cellStyle name="40% - Accent5 2 2 3 3 3" xfId="913"/>
    <cellStyle name="40% - Accent5 2 2 3 3 3 2" xfId="1924"/>
    <cellStyle name="40% - Accent5 2 2 3 3 3 2 2" xfId="3410"/>
    <cellStyle name="40% - Accent5 2 2 3 3 3 2 2 2" xfId="8505"/>
    <cellStyle name="40% - Accent5 2 2 3 3 3 2 3" xfId="4866"/>
    <cellStyle name="40% - Accent5 2 2 3 3 3 2 3 2" xfId="9959"/>
    <cellStyle name="40% - Accent5 2 2 3 3 3 2 4" xfId="7048"/>
    <cellStyle name="40% - Accent5 2 2 3 3 3 3" xfId="2683"/>
    <cellStyle name="40% - Accent5 2 2 3 3 3 3 2" xfId="5599"/>
    <cellStyle name="40% - Accent5 2 2 3 3 3 3 2 2" xfId="10692"/>
    <cellStyle name="40% - Accent5 2 2 3 3 3 3 3" xfId="7781"/>
    <cellStyle name="40% - Accent5 2 2 3 3 3 4" xfId="4145"/>
    <cellStyle name="40% - Accent5 2 2 3 3 3 4 2" xfId="9238"/>
    <cellStyle name="40% - Accent5 2 2 3 3 3 5" xfId="6327"/>
    <cellStyle name="40% - Accent5 2 2 3 3 4" xfId="1594"/>
    <cellStyle name="40% - Accent5 2 2 3 3 4 2" xfId="3080"/>
    <cellStyle name="40% - Accent5 2 2 3 3 4 2 2" xfId="8175"/>
    <cellStyle name="40% - Accent5 2 2 3 3 4 3" xfId="4536"/>
    <cellStyle name="40% - Accent5 2 2 3 3 4 3 2" xfId="9629"/>
    <cellStyle name="40% - Accent5 2 2 3 3 4 4" xfId="6718"/>
    <cellStyle name="40% - Accent5 2 2 3 3 5" xfId="2353"/>
    <cellStyle name="40% - Accent5 2 2 3 3 5 2" xfId="5269"/>
    <cellStyle name="40% - Accent5 2 2 3 3 5 2 2" xfId="10362"/>
    <cellStyle name="40% - Accent5 2 2 3 3 5 3" xfId="7451"/>
    <cellStyle name="40% - Accent5 2 2 3 3 6" xfId="3815"/>
    <cellStyle name="40% - Accent5 2 2 3 3 6 2" xfId="8908"/>
    <cellStyle name="40% - Accent5 2 2 3 3 7" xfId="5997"/>
    <cellStyle name="40% - Accent5 2 2 3 4" xfId="640"/>
    <cellStyle name="40% - Accent5 2 2 3 4 2" xfId="973"/>
    <cellStyle name="40% - Accent5 2 2 3 4 2 2" xfId="1984"/>
    <cellStyle name="40% - Accent5 2 2 3 4 2 2 2" xfId="3470"/>
    <cellStyle name="40% - Accent5 2 2 3 4 2 2 2 2" xfId="8565"/>
    <cellStyle name="40% - Accent5 2 2 3 4 2 2 3" xfId="4926"/>
    <cellStyle name="40% - Accent5 2 2 3 4 2 2 3 2" xfId="10019"/>
    <cellStyle name="40% - Accent5 2 2 3 4 2 2 4" xfId="7108"/>
    <cellStyle name="40% - Accent5 2 2 3 4 2 3" xfId="2743"/>
    <cellStyle name="40% - Accent5 2 2 3 4 2 3 2" xfId="5659"/>
    <cellStyle name="40% - Accent5 2 2 3 4 2 3 2 2" xfId="10752"/>
    <cellStyle name="40% - Accent5 2 2 3 4 2 3 3" xfId="7841"/>
    <cellStyle name="40% - Accent5 2 2 3 4 2 4" xfId="4205"/>
    <cellStyle name="40% - Accent5 2 2 3 4 2 4 2" xfId="9298"/>
    <cellStyle name="40% - Accent5 2 2 3 4 2 5" xfId="6387"/>
    <cellStyle name="40% - Accent5 2 2 3 4 3" xfId="1654"/>
    <cellStyle name="40% - Accent5 2 2 3 4 3 2" xfId="3140"/>
    <cellStyle name="40% - Accent5 2 2 3 4 3 2 2" xfId="8235"/>
    <cellStyle name="40% - Accent5 2 2 3 4 3 3" xfId="4596"/>
    <cellStyle name="40% - Accent5 2 2 3 4 3 3 2" xfId="9689"/>
    <cellStyle name="40% - Accent5 2 2 3 4 3 4" xfId="6778"/>
    <cellStyle name="40% - Accent5 2 2 3 4 4" xfId="2413"/>
    <cellStyle name="40% - Accent5 2 2 3 4 4 2" xfId="5329"/>
    <cellStyle name="40% - Accent5 2 2 3 4 4 2 2" xfId="10422"/>
    <cellStyle name="40% - Accent5 2 2 3 4 4 3" xfId="7511"/>
    <cellStyle name="40% - Accent5 2 2 3 4 5" xfId="3875"/>
    <cellStyle name="40% - Accent5 2 2 3 4 5 2" xfId="8968"/>
    <cellStyle name="40% - Accent5 2 2 3 4 6" xfId="6057"/>
    <cellStyle name="40% - Accent5 2 2 3 5" xfId="808"/>
    <cellStyle name="40% - Accent5 2 2 3 5 2" xfId="1819"/>
    <cellStyle name="40% - Accent5 2 2 3 5 2 2" xfId="3305"/>
    <cellStyle name="40% - Accent5 2 2 3 5 2 2 2" xfId="8400"/>
    <cellStyle name="40% - Accent5 2 2 3 5 2 3" xfId="4761"/>
    <cellStyle name="40% - Accent5 2 2 3 5 2 3 2" xfId="9854"/>
    <cellStyle name="40% - Accent5 2 2 3 5 2 4" xfId="6943"/>
    <cellStyle name="40% - Accent5 2 2 3 5 3" xfId="2578"/>
    <cellStyle name="40% - Accent5 2 2 3 5 3 2" xfId="5494"/>
    <cellStyle name="40% - Accent5 2 2 3 5 3 2 2" xfId="10587"/>
    <cellStyle name="40% - Accent5 2 2 3 5 3 3" xfId="7676"/>
    <cellStyle name="40% - Accent5 2 2 3 5 4" xfId="4040"/>
    <cellStyle name="40% - Accent5 2 2 3 5 4 2" xfId="9133"/>
    <cellStyle name="40% - Accent5 2 2 3 5 5" xfId="6222"/>
    <cellStyle name="40% - Accent5 2 2 3 6" xfId="1489"/>
    <cellStyle name="40% - Accent5 2 2 3 6 2" xfId="2975"/>
    <cellStyle name="40% - Accent5 2 2 3 6 2 2" xfId="8070"/>
    <cellStyle name="40% - Accent5 2 2 3 6 3" xfId="4431"/>
    <cellStyle name="40% - Accent5 2 2 3 6 3 2" xfId="9524"/>
    <cellStyle name="40% - Accent5 2 2 3 6 4" xfId="6613"/>
    <cellStyle name="40% - Accent5 2 2 3 7" xfId="2248"/>
    <cellStyle name="40% - Accent5 2 2 3 7 2" xfId="5164"/>
    <cellStyle name="40% - Accent5 2 2 3 7 2 2" xfId="10257"/>
    <cellStyle name="40% - Accent5 2 2 3 7 3" xfId="7346"/>
    <cellStyle name="40% - Accent5 2 2 3 8" xfId="3710"/>
    <cellStyle name="40% - Accent5 2 2 3 8 2" xfId="8803"/>
    <cellStyle name="40% - Accent5 2 2 3 9" xfId="5892"/>
    <cellStyle name="40% - Accent5 2 2 4" xfId="457"/>
    <cellStyle name="40% - Accent5 2 2 4 2" xfId="517"/>
    <cellStyle name="40% - Accent5 2 2 4 2 2" xfId="685"/>
    <cellStyle name="40% - Accent5 2 2 4 2 2 2" xfId="1018"/>
    <cellStyle name="40% - Accent5 2 2 4 2 2 2 2" xfId="2029"/>
    <cellStyle name="40% - Accent5 2 2 4 2 2 2 2 2" xfId="3515"/>
    <cellStyle name="40% - Accent5 2 2 4 2 2 2 2 2 2" xfId="8610"/>
    <cellStyle name="40% - Accent5 2 2 4 2 2 2 2 3" xfId="4971"/>
    <cellStyle name="40% - Accent5 2 2 4 2 2 2 2 3 2" xfId="10064"/>
    <cellStyle name="40% - Accent5 2 2 4 2 2 2 2 4" xfId="7153"/>
    <cellStyle name="40% - Accent5 2 2 4 2 2 2 3" xfId="2788"/>
    <cellStyle name="40% - Accent5 2 2 4 2 2 2 3 2" xfId="5704"/>
    <cellStyle name="40% - Accent5 2 2 4 2 2 2 3 2 2" xfId="10797"/>
    <cellStyle name="40% - Accent5 2 2 4 2 2 2 3 3" xfId="7886"/>
    <cellStyle name="40% - Accent5 2 2 4 2 2 2 4" xfId="4250"/>
    <cellStyle name="40% - Accent5 2 2 4 2 2 2 4 2" xfId="9343"/>
    <cellStyle name="40% - Accent5 2 2 4 2 2 2 5" xfId="6432"/>
    <cellStyle name="40% - Accent5 2 2 4 2 2 3" xfId="1699"/>
    <cellStyle name="40% - Accent5 2 2 4 2 2 3 2" xfId="3185"/>
    <cellStyle name="40% - Accent5 2 2 4 2 2 3 2 2" xfId="8280"/>
    <cellStyle name="40% - Accent5 2 2 4 2 2 3 3" xfId="4641"/>
    <cellStyle name="40% - Accent5 2 2 4 2 2 3 3 2" xfId="9734"/>
    <cellStyle name="40% - Accent5 2 2 4 2 2 3 4" xfId="6823"/>
    <cellStyle name="40% - Accent5 2 2 4 2 2 4" xfId="2458"/>
    <cellStyle name="40% - Accent5 2 2 4 2 2 4 2" xfId="5374"/>
    <cellStyle name="40% - Accent5 2 2 4 2 2 4 2 2" xfId="10467"/>
    <cellStyle name="40% - Accent5 2 2 4 2 2 4 3" xfId="7556"/>
    <cellStyle name="40% - Accent5 2 2 4 2 2 5" xfId="3920"/>
    <cellStyle name="40% - Accent5 2 2 4 2 2 5 2" xfId="9013"/>
    <cellStyle name="40% - Accent5 2 2 4 2 2 6" xfId="6102"/>
    <cellStyle name="40% - Accent5 2 2 4 2 3" xfId="853"/>
    <cellStyle name="40% - Accent5 2 2 4 2 3 2" xfId="1864"/>
    <cellStyle name="40% - Accent5 2 2 4 2 3 2 2" xfId="3350"/>
    <cellStyle name="40% - Accent5 2 2 4 2 3 2 2 2" xfId="8445"/>
    <cellStyle name="40% - Accent5 2 2 4 2 3 2 3" xfId="4806"/>
    <cellStyle name="40% - Accent5 2 2 4 2 3 2 3 2" xfId="9899"/>
    <cellStyle name="40% - Accent5 2 2 4 2 3 2 4" xfId="6988"/>
    <cellStyle name="40% - Accent5 2 2 4 2 3 3" xfId="2623"/>
    <cellStyle name="40% - Accent5 2 2 4 2 3 3 2" xfId="5539"/>
    <cellStyle name="40% - Accent5 2 2 4 2 3 3 2 2" xfId="10632"/>
    <cellStyle name="40% - Accent5 2 2 4 2 3 3 3" xfId="7721"/>
    <cellStyle name="40% - Accent5 2 2 4 2 3 4" xfId="4085"/>
    <cellStyle name="40% - Accent5 2 2 4 2 3 4 2" xfId="9178"/>
    <cellStyle name="40% - Accent5 2 2 4 2 3 5" xfId="6267"/>
    <cellStyle name="40% - Accent5 2 2 4 2 4" xfId="1534"/>
    <cellStyle name="40% - Accent5 2 2 4 2 4 2" xfId="3020"/>
    <cellStyle name="40% - Accent5 2 2 4 2 4 2 2" xfId="8115"/>
    <cellStyle name="40% - Accent5 2 2 4 2 4 3" xfId="4476"/>
    <cellStyle name="40% - Accent5 2 2 4 2 4 3 2" xfId="9569"/>
    <cellStyle name="40% - Accent5 2 2 4 2 4 4" xfId="6658"/>
    <cellStyle name="40% - Accent5 2 2 4 2 5" xfId="2293"/>
    <cellStyle name="40% - Accent5 2 2 4 2 5 2" xfId="5209"/>
    <cellStyle name="40% - Accent5 2 2 4 2 5 2 2" xfId="10302"/>
    <cellStyle name="40% - Accent5 2 2 4 2 5 3" xfId="7391"/>
    <cellStyle name="40% - Accent5 2 2 4 2 6" xfId="3755"/>
    <cellStyle name="40% - Accent5 2 2 4 2 6 2" xfId="8848"/>
    <cellStyle name="40% - Accent5 2 2 4 2 7" xfId="5937"/>
    <cellStyle name="40% - Accent5 2 2 4 3" xfId="625"/>
    <cellStyle name="40% - Accent5 2 2 4 3 2" xfId="958"/>
    <cellStyle name="40% - Accent5 2 2 4 3 2 2" xfId="1969"/>
    <cellStyle name="40% - Accent5 2 2 4 3 2 2 2" xfId="3455"/>
    <cellStyle name="40% - Accent5 2 2 4 3 2 2 2 2" xfId="8550"/>
    <cellStyle name="40% - Accent5 2 2 4 3 2 2 3" xfId="4911"/>
    <cellStyle name="40% - Accent5 2 2 4 3 2 2 3 2" xfId="10004"/>
    <cellStyle name="40% - Accent5 2 2 4 3 2 2 4" xfId="7093"/>
    <cellStyle name="40% - Accent5 2 2 4 3 2 3" xfId="2728"/>
    <cellStyle name="40% - Accent5 2 2 4 3 2 3 2" xfId="5644"/>
    <cellStyle name="40% - Accent5 2 2 4 3 2 3 2 2" xfId="10737"/>
    <cellStyle name="40% - Accent5 2 2 4 3 2 3 3" xfId="7826"/>
    <cellStyle name="40% - Accent5 2 2 4 3 2 4" xfId="4190"/>
    <cellStyle name="40% - Accent5 2 2 4 3 2 4 2" xfId="9283"/>
    <cellStyle name="40% - Accent5 2 2 4 3 2 5" xfId="6372"/>
    <cellStyle name="40% - Accent5 2 2 4 3 3" xfId="1639"/>
    <cellStyle name="40% - Accent5 2 2 4 3 3 2" xfId="3125"/>
    <cellStyle name="40% - Accent5 2 2 4 3 3 2 2" xfId="8220"/>
    <cellStyle name="40% - Accent5 2 2 4 3 3 3" xfId="4581"/>
    <cellStyle name="40% - Accent5 2 2 4 3 3 3 2" xfId="9674"/>
    <cellStyle name="40% - Accent5 2 2 4 3 3 4" xfId="6763"/>
    <cellStyle name="40% - Accent5 2 2 4 3 4" xfId="2398"/>
    <cellStyle name="40% - Accent5 2 2 4 3 4 2" xfId="5314"/>
    <cellStyle name="40% - Accent5 2 2 4 3 4 2 2" xfId="10407"/>
    <cellStyle name="40% - Accent5 2 2 4 3 4 3" xfId="7496"/>
    <cellStyle name="40% - Accent5 2 2 4 3 5" xfId="3860"/>
    <cellStyle name="40% - Accent5 2 2 4 3 5 2" xfId="8953"/>
    <cellStyle name="40% - Accent5 2 2 4 3 6" xfId="6042"/>
    <cellStyle name="40% - Accent5 2 2 4 4" xfId="793"/>
    <cellStyle name="40% - Accent5 2 2 4 4 2" xfId="1804"/>
    <cellStyle name="40% - Accent5 2 2 4 4 2 2" xfId="3290"/>
    <cellStyle name="40% - Accent5 2 2 4 4 2 2 2" xfId="8385"/>
    <cellStyle name="40% - Accent5 2 2 4 4 2 3" xfId="4746"/>
    <cellStyle name="40% - Accent5 2 2 4 4 2 3 2" xfId="9839"/>
    <cellStyle name="40% - Accent5 2 2 4 4 2 4" xfId="6928"/>
    <cellStyle name="40% - Accent5 2 2 4 4 3" xfId="2563"/>
    <cellStyle name="40% - Accent5 2 2 4 4 3 2" xfId="5479"/>
    <cellStyle name="40% - Accent5 2 2 4 4 3 2 2" xfId="10572"/>
    <cellStyle name="40% - Accent5 2 2 4 4 3 3" xfId="7661"/>
    <cellStyle name="40% - Accent5 2 2 4 4 4" xfId="4025"/>
    <cellStyle name="40% - Accent5 2 2 4 4 4 2" xfId="9118"/>
    <cellStyle name="40% - Accent5 2 2 4 4 5" xfId="6207"/>
    <cellStyle name="40% - Accent5 2 2 4 5" xfId="1474"/>
    <cellStyle name="40% - Accent5 2 2 4 5 2" xfId="2960"/>
    <cellStyle name="40% - Accent5 2 2 4 5 2 2" xfId="8055"/>
    <cellStyle name="40% - Accent5 2 2 4 5 3" xfId="4416"/>
    <cellStyle name="40% - Accent5 2 2 4 5 3 2" xfId="9509"/>
    <cellStyle name="40% - Accent5 2 2 4 5 4" xfId="6598"/>
    <cellStyle name="40% - Accent5 2 2 4 6" xfId="2233"/>
    <cellStyle name="40% - Accent5 2 2 4 6 2" xfId="5149"/>
    <cellStyle name="40% - Accent5 2 2 4 6 2 2" xfId="10242"/>
    <cellStyle name="40% - Accent5 2 2 4 6 3" xfId="7331"/>
    <cellStyle name="40% - Accent5 2 2 4 7" xfId="3695"/>
    <cellStyle name="40% - Accent5 2 2 4 7 2" xfId="8788"/>
    <cellStyle name="40% - Accent5 2 2 4 8" xfId="5877"/>
    <cellStyle name="40% - Accent5 2 2 5" xfId="502"/>
    <cellStyle name="40% - Accent5 2 2 5 2" xfId="670"/>
    <cellStyle name="40% - Accent5 2 2 5 2 2" xfId="1003"/>
    <cellStyle name="40% - Accent5 2 2 5 2 2 2" xfId="2014"/>
    <cellStyle name="40% - Accent5 2 2 5 2 2 2 2" xfId="3500"/>
    <cellStyle name="40% - Accent5 2 2 5 2 2 2 2 2" xfId="8595"/>
    <cellStyle name="40% - Accent5 2 2 5 2 2 2 3" xfId="4956"/>
    <cellStyle name="40% - Accent5 2 2 5 2 2 2 3 2" xfId="10049"/>
    <cellStyle name="40% - Accent5 2 2 5 2 2 2 4" xfId="7138"/>
    <cellStyle name="40% - Accent5 2 2 5 2 2 3" xfId="2773"/>
    <cellStyle name="40% - Accent5 2 2 5 2 2 3 2" xfId="5689"/>
    <cellStyle name="40% - Accent5 2 2 5 2 2 3 2 2" xfId="10782"/>
    <cellStyle name="40% - Accent5 2 2 5 2 2 3 3" xfId="7871"/>
    <cellStyle name="40% - Accent5 2 2 5 2 2 4" xfId="4235"/>
    <cellStyle name="40% - Accent5 2 2 5 2 2 4 2" xfId="9328"/>
    <cellStyle name="40% - Accent5 2 2 5 2 2 5" xfId="6417"/>
    <cellStyle name="40% - Accent5 2 2 5 2 3" xfId="1684"/>
    <cellStyle name="40% - Accent5 2 2 5 2 3 2" xfId="3170"/>
    <cellStyle name="40% - Accent5 2 2 5 2 3 2 2" xfId="8265"/>
    <cellStyle name="40% - Accent5 2 2 5 2 3 3" xfId="4626"/>
    <cellStyle name="40% - Accent5 2 2 5 2 3 3 2" xfId="9719"/>
    <cellStyle name="40% - Accent5 2 2 5 2 3 4" xfId="6808"/>
    <cellStyle name="40% - Accent5 2 2 5 2 4" xfId="2443"/>
    <cellStyle name="40% - Accent5 2 2 5 2 4 2" xfId="5359"/>
    <cellStyle name="40% - Accent5 2 2 5 2 4 2 2" xfId="10452"/>
    <cellStyle name="40% - Accent5 2 2 5 2 4 3" xfId="7541"/>
    <cellStyle name="40% - Accent5 2 2 5 2 5" xfId="3905"/>
    <cellStyle name="40% - Accent5 2 2 5 2 5 2" xfId="8998"/>
    <cellStyle name="40% - Accent5 2 2 5 2 6" xfId="6087"/>
    <cellStyle name="40% - Accent5 2 2 5 3" xfId="838"/>
    <cellStyle name="40% - Accent5 2 2 5 3 2" xfId="1849"/>
    <cellStyle name="40% - Accent5 2 2 5 3 2 2" xfId="3335"/>
    <cellStyle name="40% - Accent5 2 2 5 3 2 2 2" xfId="8430"/>
    <cellStyle name="40% - Accent5 2 2 5 3 2 3" xfId="4791"/>
    <cellStyle name="40% - Accent5 2 2 5 3 2 3 2" xfId="9884"/>
    <cellStyle name="40% - Accent5 2 2 5 3 2 4" xfId="6973"/>
    <cellStyle name="40% - Accent5 2 2 5 3 3" xfId="2608"/>
    <cellStyle name="40% - Accent5 2 2 5 3 3 2" xfId="5524"/>
    <cellStyle name="40% - Accent5 2 2 5 3 3 2 2" xfId="10617"/>
    <cellStyle name="40% - Accent5 2 2 5 3 3 3" xfId="7706"/>
    <cellStyle name="40% - Accent5 2 2 5 3 4" xfId="4070"/>
    <cellStyle name="40% - Accent5 2 2 5 3 4 2" xfId="9163"/>
    <cellStyle name="40% - Accent5 2 2 5 3 5" xfId="6252"/>
    <cellStyle name="40% - Accent5 2 2 5 4" xfId="1519"/>
    <cellStyle name="40% - Accent5 2 2 5 4 2" xfId="3005"/>
    <cellStyle name="40% - Accent5 2 2 5 4 2 2" xfId="8100"/>
    <cellStyle name="40% - Accent5 2 2 5 4 3" xfId="4461"/>
    <cellStyle name="40% - Accent5 2 2 5 4 3 2" xfId="9554"/>
    <cellStyle name="40% - Accent5 2 2 5 4 4" xfId="6643"/>
    <cellStyle name="40% - Accent5 2 2 5 5" xfId="2278"/>
    <cellStyle name="40% - Accent5 2 2 5 5 2" xfId="5194"/>
    <cellStyle name="40% - Accent5 2 2 5 5 2 2" xfId="10287"/>
    <cellStyle name="40% - Accent5 2 2 5 5 3" xfId="7376"/>
    <cellStyle name="40% - Accent5 2 2 5 6" xfId="3740"/>
    <cellStyle name="40% - Accent5 2 2 5 6 2" xfId="8833"/>
    <cellStyle name="40% - Accent5 2 2 5 7" xfId="5922"/>
    <cellStyle name="40% - Accent5 2 2 6" xfId="562"/>
    <cellStyle name="40% - Accent5 2 2 6 2" xfId="730"/>
    <cellStyle name="40% - Accent5 2 2 6 2 2" xfId="1063"/>
    <cellStyle name="40% - Accent5 2 2 6 2 2 2" xfId="2074"/>
    <cellStyle name="40% - Accent5 2 2 6 2 2 2 2" xfId="3560"/>
    <cellStyle name="40% - Accent5 2 2 6 2 2 2 2 2" xfId="8655"/>
    <cellStyle name="40% - Accent5 2 2 6 2 2 2 3" xfId="5016"/>
    <cellStyle name="40% - Accent5 2 2 6 2 2 2 3 2" xfId="10109"/>
    <cellStyle name="40% - Accent5 2 2 6 2 2 2 4" xfId="7198"/>
    <cellStyle name="40% - Accent5 2 2 6 2 2 3" xfId="2833"/>
    <cellStyle name="40% - Accent5 2 2 6 2 2 3 2" xfId="5749"/>
    <cellStyle name="40% - Accent5 2 2 6 2 2 3 2 2" xfId="10842"/>
    <cellStyle name="40% - Accent5 2 2 6 2 2 3 3" xfId="7931"/>
    <cellStyle name="40% - Accent5 2 2 6 2 2 4" xfId="4295"/>
    <cellStyle name="40% - Accent5 2 2 6 2 2 4 2" xfId="9388"/>
    <cellStyle name="40% - Accent5 2 2 6 2 2 5" xfId="6477"/>
    <cellStyle name="40% - Accent5 2 2 6 2 3" xfId="1744"/>
    <cellStyle name="40% - Accent5 2 2 6 2 3 2" xfId="3230"/>
    <cellStyle name="40% - Accent5 2 2 6 2 3 2 2" xfId="8325"/>
    <cellStyle name="40% - Accent5 2 2 6 2 3 3" xfId="4686"/>
    <cellStyle name="40% - Accent5 2 2 6 2 3 3 2" xfId="9779"/>
    <cellStyle name="40% - Accent5 2 2 6 2 3 4" xfId="6868"/>
    <cellStyle name="40% - Accent5 2 2 6 2 4" xfId="2503"/>
    <cellStyle name="40% - Accent5 2 2 6 2 4 2" xfId="5419"/>
    <cellStyle name="40% - Accent5 2 2 6 2 4 2 2" xfId="10512"/>
    <cellStyle name="40% - Accent5 2 2 6 2 4 3" xfId="7601"/>
    <cellStyle name="40% - Accent5 2 2 6 2 5" xfId="3965"/>
    <cellStyle name="40% - Accent5 2 2 6 2 5 2" xfId="9058"/>
    <cellStyle name="40% - Accent5 2 2 6 2 6" xfId="6147"/>
    <cellStyle name="40% - Accent5 2 2 6 3" xfId="898"/>
    <cellStyle name="40% - Accent5 2 2 6 3 2" xfId="1909"/>
    <cellStyle name="40% - Accent5 2 2 6 3 2 2" xfId="3395"/>
    <cellStyle name="40% - Accent5 2 2 6 3 2 2 2" xfId="8490"/>
    <cellStyle name="40% - Accent5 2 2 6 3 2 3" xfId="4851"/>
    <cellStyle name="40% - Accent5 2 2 6 3 2 3 2" xfId="9944"/>
    <cellStyle name="40% - Accent5 2 2 6 3 2 4" xfId="7033"/>
    <cellStyle name="40% - Accent5 2 2 6 3 3" xfId="2668"/>
    <cellStyle name="40% - Accent5 2 2 6 3 3 2" xfId="5584"/>
    <cellStyle name="40% - Accent5 2 2 6 3 3 2 2" xfId="10677"/>
    <cellStyle name="40% - Accent5 2 2 6 3 3 3" xfId="7766"/>
    <cellStyle name="40% - Accent5 2 2 6 3 4" xfId="4130"/>
    <cellStyle name="40% - Accent5 2 2 6 3 4 2" xfId="9223"/>
    <cellStyle name="40% - Accent5 2 2 6 3 5" xfId="6312"/>
    <cellStyle name="40% - Accent5 2 2 6 4" xfId="1579"/>
    <cellStyle name="40% - Accent5 2 2 6 4 2" xfId="3065"/>
    <cellStyle name="40% - Accent5 2 2 6 4 2 2" xfId="8160"/>
    <cellStyle name="40% - Accent5 2 2 6 4 3" xfId="4521"/>
    <cellStyle name="40% - Accent5 2 2 6 4 3 2" xfId="9614"/>
    <cellStyle name="40% - Accent5 2 2 6 4 4" xfId="6703"/>
    <cellStyle name="40% - Accent5 2 2 6 5" xfId="2338"/>
    <cellStyle name="40% - Accent5 2 2 6 5 2" xfId="5254"/>
    <cellStyle name="40% - Accent5 2 2 6 5 2 2" xfId="10347"/>
    <cellStyle name="40% - Accent5 2 2 6 5 3" xfId="7436"/>
    <cellStyle name="40% - Accent5 2 2 6 6" xfId="3800"/>
    <cellStyle name="40% - Accent5 2 2 6 6 2" xfId="8893"/>
    <cellStyle name="40% - Accent5 2 2 6 7" xfId="5982"/>
    <cellStyle name="40% - Accent5 2 2 7" xfId="610"/>
    <cellStyle name="40% - Accent5 2 2 7 2" xfId="943"/>
    <cellStyle name="40% - Accent5 2 2 7 2 2" xfId="1954"/>
    <cellStyle name="40% - Accent5 2 2 7 2 2 2" xfId="3440"/>
    <cellStyle name="40% - Accent5 2 2 7 2 2 2 2" xfId="8535"/>
    <cellStyle name="40% - Accent5 2 2 7 2 2 3" xfId="4896"/>
    <cellStyle name="40% - Accent5 2 2 7 2 2 3 2" xfId="9989"/>
    <cellStyle name="40% - Accent5 2 2 7 2 2 4" xfId="7078"/>
    <cellStyle name="40% - Accent5 2 2 7 2 3" xfId="2713"/>
    <cellStyle name="40% - Accent5 2 2 7 2 3 2" xfId="5629"/>
    <cellStyle name="40% - Accent5 2 2 7 2 3 2 2" xfId="10722"/>
    <cellStyle name="40% - Accent5 2 2 7 2 3 3" xfId="7811"/>
    <cellStyle name="40% - Accent5 2 2 7 2 4" xfId="4175"/>
    <cellStyle name="40% - Accent5 2 2 7 2 4 2" xfId="9268"/>
    <cellStyle name="40% - Accent5 2 2 7 2 5" xfId="6357"/>
    <cellStyle name="40% - Accent5 2 2 7 3" xfId="1624"/>
    <cellStyle name="40% - Accent5 2 2 7 3 2" xfId="3110"/>
    <cellStyle name="40% - Accent5 2 2 7 3 2 2" xfId="8205"/>
    <cellStyle name="40% - Accent5 2 2 7 3 3" xfId="4566"/>
    <cellStyle name="40% - Accent5 2 2 7 3 3 2" xfId="9659"/>
    <cellStyle name="40% - Accent5 2 2 7 3 4" xfId="6748"/>
    <cellStyle name="40% - Accent5 2 2 7 4" xfId="2383"/>
    <cellStyle name="40% - Accent5 2 2 7 4 2" xfId="5299"/>
    <cellStyle name="40% - Accent5 2 2 7 4 2 2" xfId="10392"/>
    <cellStyle name="40% - Accent5 2 2 7 4 3" xfId="7481"/>
    <cellStyle name="40% - Accent5 2 2 7 5" xfId="3845"/>
    <cellStyle name="40% - Accent5 2 2 7 5 2" xfId="8938"/>
    <cellStyle name="40% - Accent5 2 2 7 6" xfId="6027"/>
    <cellStyle name="40% - Accent5 2 2 8" xfId="778"/>
    <cellStyle name="40% - Accent5 2 2 8 2" xfId="1789"/>
    <cellStyle name="40% - Accent5 2 2 8 2 2" xfId="3275"/>
    <cellStyle name="40% - Accent5 2 2 8 2 2 2" xfId="8370"/>
    <cellStyle name="40% - Accent5 2 2 8 2 3" xfId="4731"/>
    <cellStyle name="40% - Accent5 2 2 8 2 3 2" xfId="9824"/>
    <cellStyle name="40% - Accent5 2 2 8 2 4" xfId="6913"/>
    <cellStyle name="40% - Accent5 2 2 8 3" xfId="2548"/>
    <cellStyle name="40% - Accent5 2 2 8 3 2" xfId="5464"/>
    <cellStyle name="40% - Accent5 2 2 8 3 2 2" xfId="10557"/>
    <cellStyle name="40% - Accent5 2 2 8 3 3" xfId="7646"/>
    <cellStyle name="40% - Accent5 2 2 8 4" xfId="4010"/>
    <cellStyle name="40% - Accent5 2 2 8 4 2" xfId="9103"/>
    <cellStyle name="40% - Accent5 2 2 8 5" xfId="6192"/>
    <cellStyle name="40% - Accent5 2 2 9" xfId="1459"/>
    <cellStyle name="40% - Accent5 2 2 9 2" xfId="2945"/>
    <cellStyle name="40% - Accent5 2 2 9 2 2" xfId="8040"/>
    <cellStyle name="40% - Accent5 2 2 9 3" xfId="4401"/>
    <cellStyle name="40% - Accent5 2 2 9 3 2" xfId="9494"/>
    <cellStyle name="40% - Accent5 2 2 9 4" xfId="6583"/>
    <cellStyle name="40% - Accent5 3" xfId="1143"/>
    <cellStyle name="40% - Accent5 3 2" xfId="2129"/>
    <cellStyle name="40% - Accent5 3 2 2" xfId="3615"/>
    <cellStyle name="40% - Accent5 3 2 2 2" xfId="8710"/>
    <cellStyle name="40% - Accent5 3 2 3" xfId="5071"/>
    <cellStyle name="40% - Accent5 3 2 3 2" xfId="10164"/>
    <cellStyle name="40% - Accent5 3 2 4" xfId="7253"/>
    <cellStyle name="40% - Accent5 3 3" xfId="2888"/>
    <cellStyle name="40% - Accent5 3 3 2" xfId="5804"/>
    <cellStyle name="40% - Accent5 3 3 2 2" xfId="10897"/>
    <cellStyle name="40% - Accent5 3 3 3" xfId="7986"/>
    <cellStyle name="40% - Accent5 3 4" xfId="4350"/>
    <cellStyle name="40% - Accent5 3 4 2" xfId="9443"/>
    <cellStyle name="40% - Accent5 3 5" xfId="6532"/>
    <cellStyle name="40% - Accent5 4" xfId="1144"/>
    <cellStyle name="40% - Accent5 5" xfId="1282"/>
    <cellStyle name="40% - Accent6 2" xfId="335"/>
    <cellStyle name="40% - Accent6 2 2" xfId="400"/>
    <cellStyle name="40% - Accent6 2 2 10" xfId="2219"/>
    <cellStyle name="40% - Accent6 2 2 10 2" xfId="5135"/>
    <cellStyle name="40% - Accent6 2 2 10 2 2" xfId="10228"/>
    <cellStyle name="40% - Accent6 2 2 10 3" xfId="7317"/>
    <cellStyle name="40% - Accent6 2 2 11" xfId="3681"/>
    <cellStyle name="40% - Accent6 2 2 11 2" xfId="8774"/>
    <cellStyle name="40% - Accent6 2 2 12" xfId="5863"/>
    <cellStyle name="40% - Accent6 2 2 2" xfId="488"/>
    <cellStyle name="40% - Accent6 2 2 2 2" xfId="548"/>
    <cellStyle name="40% - Accent6 2 2 2 2 2" xfId="716"/>
    <cellStyle name="40% - Accent6 2 2 2 2 2 2" xfId="1049"/>
    <cellStyle name="40% - Accent6 2 2 2 2 2 2 2" xfId="2060"/>
    <cellStyle name="40% - Accent6 2 2 2 2 2 2 2 2" xfId="3546"/>
    <cellStyle name="40% - Accent6 2 2 2 2 2 2 2 2 2" xfId="8641"/>
    <cellStyle name="40% - Accent6 2 2 2 2 2 2 2 3" xfId="5002"/>
    <cellStyle name="40% - Accent6 2 2 2 2 2 2 2 3 2" xfId="10095"/>
    <cellStyle name="40% - Accent6 2 2 2 2 2 2 2 4" xfId="7184"/>
    <cellStyle name="40% - Accent6 2 2 2 2 2 2 3" xfId="2819"/>
    <cellStyle name="40% - Accent6 2 2 2 2 2 2 3 2" xfId="5735"/>
    <cellStyle name="40% - Accent6 2 2 2 2 2 2 3 2 2" xfId="10828"/>
    <cellStyle name="40% - Accent6 2 2 2 2 2 2 3 3" xfId="7917"/>
    <cellStyle name="40% - Accent6 2 2 2 2 2 2 4" xfId="4281"/>
    <cellStyle name="40% - Accent6 2 2 2 2 2 2 4 2" xfId="9374"/>
    <cellStyle name="40% - Accent6 2 2 2 2 2 2 5" xfId="6463"/>
    <cellStyle name="40% - Accent6 2 2 2 2 2 3" xfId="1730"/>
    <cellStyle name="40% - Accent6 2 2 2 2 2 3 2" xfId="3216"/>
    <cellStyle name="40% - Accent6 2 2 2 2 2 3 2 2" xfId="8311"/>
    <cellStyle name="40% - Accent6 2 2 2 2 2 3 3" xfId="4672"/>
    <cellStyle name="40% - Accent6 2 2 2 2 2 3 3 2" xfId="9765"/>
    <cellStyle name="40% - Accent6 2 2 2 2 2 3 4" xfId="6854"/>
    <cellStyle name="40% - Accent6 2 2 2 2 2 4" xfId="2489"/>
    <cellStyle name="40% - Accent6 2 2 2 2 2 4 2" xfId="5405"/>
    <cellStyle name="40% - Accent6 2 2 2 2 2 4 2 2" xfId="10498"/>
    <cellStyle name="40% - Accent6 2 2 2 2 2 4 3" xfId="7587"/>
    <cellStyle name="40% - Accent6 2 2 2 2 2 5" xfId="3951"/>
    <cellStyle name="40% - Accent6 2 2 2 2 2 5 2" xfId="9044"/>
    <cellStyle name="40% - Accent6 2 2 2 2 2 6" xfId="6133"/>
    <cellStyle name="40% - Accent6 2 2 2 2 3" xfId="884"/>
    <cellStyle name="40% - Accent6 2 2 2 2 3 2" xfId="1895"/>
    <cellStyle name="40% - Accent6 2 2 2 2 3 2 2" xfId="3381"/>
    <cellStyle name="40% - Accent6 2 2 2 2 3 2 2 2" xfId="8476"/>
    <cellStyle name="40% - Accent6 2 2 2 2 3 2 3" xfId="4837"/>
    <cellStyle name="40% - Accent6 2 2 2 2 3 2 3 2" xfId="9930"/>
    <cellStyle name="40% - Accent6 2 2 2 2 3 2 4" xfId="7019"/>
    <cellStyle name="40% - Accent6 2 2 2 2 3 3" xfId="2654"/>
    <cellStyle name="40% - Accent6 2 2 2 2 3 3 2" xfId="5570"/>
    <cellStyle name="40% - Accent6 2 2 2 2 3 3 2 2" xfId="10663"/>
    <cellStyle name="40% - Accent6 2 2 2 2 3 3 3" xfId="7752"/>
    <cellStyle name="40% - Accent6 2 2 2 2 3 4" xfId="4116"/>
    <cellStyle name="40% - Accent6 2 2 2 2 3 4 2" xfId="9209"/>
    <cellStyle name="40% - Accent6 2 2 2 2 3 5" xfId="6298"/>
    <cellStyle name="40% - Accent6 2 2 2 2 4" xfId="1565"/>
    <cellStyle name="40% - Accent6 2 2 2 2 4 2" xfId="3051"/>
    <cellStyle name="40% - Accent6 2 2 2 2 4 2 2" xfId="8146"/>
    <cellStyle name="40% - Accent6 2 2 2 2 4 3" xfId="4507"/>
    <cellStyle name="40% - Accent6 2 2 2 2 4 3 2" xfId="9600"/>
    <cellStyle name="40% - Accent6 2 2 2 2 4 4" xfId="6689"/>
    <cellStyle name="40% - Accent6 2 2 2 2 5" xfId="2324"/>
    <cellStyle name="40% - Accent6 2 2 2 2 5 2" xfId="5240"/>
    <cellStyle name="40% - Accent6 2 2 2 2 5 2 2" xfId="10333"/>
    <cellStyle name="40% - Accent6 2 2 2 2 5 3" xfId="7422"/>
    <cellStyle name="40% - Accent6 2 2 2 2 6" xfId="3786"/>
    <cellStyle name="40% - Accent6 2 2 2 2 6 2" xfId="8879"/>
    <cellStyle name="40% - Accent6 2 2 2 2 7" xfId="5968"/>
    <cellStyle name="40% - Accent6 2 2 2 3" xfId="593"/>
    <cellStyle name="40% - Accent6 2 2 2 3 2" xfId="761"/>
    <cellStyle name="40% - Accent6 2 2 2 3 2 2" xfId="1094"/>
    <cellStyle name="40% - Accent6 2 2 2 3 2 2 2" xfId="2105"/>
    <cellStyle name="40% - Accent6 2 2 2 3 2 2 2 2" xfId="3591"/>
    <cellStyle name="40% - Accent6 2 2 2 3 2 2 2 2 2" xfId="8686"/>
    <cellStyle name="40% - Accent6 2 2 2 3 2 2 2 3" xfId="5047"/>
    <cellStyle name="40% - Accent6 2 2 2 3 2 2 2 3 2" xfId="10140"/>
    <cellStyle name="40% - Accent6 2 2 2 3 2 2 2 4" xfId="7229"/>
    <cellStyle name="40% - Accent6 2 2 2 3 2 2 3" xfId="2864"/>
    <cellStyle name="40% - Accent6 2 2 2 3 2 2 3 2" xfId="5780"/>
    <cellStyle name="40% - Accent6 2 2 2 3 2 2 3 2 2" xfId="10873"/>
    <cellStyle name="40% - Accent6 2 2 2 3 2 2 3 3" xfId="7962"/>
    <cellStyle name="40% - Accent6 2 2 2 3 2 2 4" xfId="4326"/>
    <cellStyle name="40% - Accent6 2 2 2 3 2 2 4 2" xfId="9419"/>
    <cellStyle name="40% - Accent6 2 2 2 3 2 2 5" xfId="6508"/>
    <cellStyle name="40% - Accent6 2 2 2 3 2 3" xfId="1775"/>
    <cellStyle name="40% - Accent6 2 2 2 3 2 3 2" xfId="3261"/>
    <cellStyle name="40% - Accent6 2 2 2 3 2 3 2 2" xfId="8356"/>
    <cellStyle name="40% - Accent6 2 2 2 3 2 3 3" xfId="4717"/>
    <cellStyle name="40% - Accent6 2 2 2 3 2 3 3 2" xfId="9810"/>
    <cellStyle name="40% - Accent6 2 2 2 3 2 3 4" xfId="6899"/>
    <cellStyle name="40% - Accent6 2 2 2 3 2 4" xfId="2534"/>
    <cellStyle name="40% - Accent6 2 2 2 3 2 4 2" xfId="5450"/>
    <cellStyle name="40% - Accent6 2 2 2 3 2 4 2 2" xfId="10543"/>
    <cellStyle name="40% - Accent6 2 2 2 3 2 4 3" xfId="7632"/>
    <cellStyle name="40% - Accent6 2 2 2 3 2 5" xfId="3996"/>
    <cellStyle name="40% - Accent6 2 2 2 3 2 5 2" xfId="9089"/>
    <cellStyle name="40% - Accent6 2 2 2 3 2 6" xfId="6178"/>
    <cellStyle name="40% - Accent6 2 2 2 3 3" xfId="929"/>
    <cellStyle name="40% - Accent6 2 2 2 3 3 2" xfId="1940"/>
    <cellStyle name="40% - Accent6 2 2 2 3 3 2 2" xfId="3426"/>
    <cellStyle name="40% - Accent6 2 2 2 3 3 2 2 2" xfId="8521"/>
    <cellStyle name="40% - Accent6 2 2 2 3 3 2 3" xfId="4882"/>
    <cellStyle name="40% - Accent6 2 2 2 3 3 2 3 2" xfId="9975"/>
    <cellStyle name="40% - Accent6 2 2 2 3 3 2 4" xfId="7064"/>
    <cellStyle name="40% - Accent6 2 2 2 3 3 3" xfId="2699"/>
    <cellStyle name="40% - Accent6 2 2 2 3 3 3 2" xfId="5615"/>
    <cellStyle name="40% - Accent6 2 2 2 3 3 3 2 2" xfId="10708"/>
    <cellStyle name="40% - Accent6 2 2 2 3 3 3 3" xfId="7797"/>
    <cellStyle name="40% - Accent6 2 2 2 3 3 4" xfId="4161"/>
    <cellStyle name="40% - Accent6 2 2 2 3 3 4 2" xfId="9254"/>
    <cellStyle name="40% - Accent6 2 2 2 3 3 5" xfId="6343"/>
    <cellStyle name="40% - Accent6 2 2 2 3 4" xfId="1610"/>
    <cellStyle name="40% - Accent6 2 2 2 3 4 2" xfId="3096"/>
    <cellStyle name="40% - Accent6 2 2 2 3 4 2 2" xfId="8191"/>
    <cellStyle name="40% - Accent6 2 2 2 3 4 3" xfId="4552"/>
    <cellStyle name="40% - Accent6 2 2 2 3 4 3 2" xfId="9645"/>
    <cellStyle name="40% - Accent6 2 2 2 3 4 4" xfId="6734"/>
    <cellStyle name="40% - Accent6 2 2 2 3 5" xfId="2369"/>
    <cellStyle name="40% - Accent6 2 2 2 3 5 2" xfId="5285"/>
    <cellStyle name="40% - Accent6 2 2 2 3 5 2 2" xfId="10378"/>
    <cellStyle name="40% - Accent6 2 2 2 3 5 3" xfId="7467"/>
    <cellStyle name="40% - Accent6 2 2 2 3 6" xfId="3831"/>
    <cellStyle name="40% - Accent6 2 2 2 3 6 2" xfId="8924"/>
    <cellStyle name="40% - Accent6 2 2 2 3 7" xfId="6013"/>
    <cellStyle name="40% - Accent6 2 2 2 4" xfId="656"/>
    <cellStyle name="40% - Accent6 2 2 2 4 2" xfId="989"/>
    <cellStyle name="40% - Accent6 2 2 2 4 2 2" xfId="2000"/>
    <cellStyle name="40% - Accent6 2 2 2 4 2 2 2" xfId="3486"/>
    <cellStyle name="40% - Accent6 2 2 2 4 2 2 2 2" xfId="8581"/>
    <cellStyle name="40% - Accent6 2 2 2 4 2 2 3" xfId="4942"/>
    <cellStyle name="40% - Accent6 2 2 2 4 2 2 3 2" xfId="10035"/>
    <cellStyle name="40% - Accent6 2 2 2 4 2 2 4" xfId="7124"/>
    <cellStyle name="40% - Accent6 2 2 2 4 2 3" xfId="2759"/>
    <cellStyle name="40% - Accent6 2 2 2 4 2 3 2" xfId="5675"/>
    <cellStyle name="40% - Accent6 2 2 2 4 2 3 2 2" xfId="10768"/>
    <cellStyle name="40% - Accent6 2 2 2 4 2 3 3" xfId="7857"/>
    <cellStyle name="40% - Accent6 2 2 2 4 2 4" xfId="4221"/>
    <cellStyle name="40% - Accent6 2 2 2 4 2 4 2" xfId="9314"/>
    <cellStyle name="40% - Accent6 2 2 2 4 2 5" xfId="6403"/>
    <cellStyle name="40% - Accent6 2 2 2 4 3" xfId="1670"/>
    <cellStyle name="40% - Accent6 2 2 2 4 3 2" xfId="3156"/>
    <cellStyle name="40% - Accent6 2 2 2 4 3 2 2" xfId="8251"/>
    <cellStyle name="40% - Accent6 2 2 2 4 3 3" xfId="4612"/>
    <cellStyle name="40% - Accent6 2 2 2 4 3 3 2" xfId="9705"/>
    <cellStyle name="40% - Accent6 2 2 2 4 3 4" xfId="6794"/>
    <cellStyle name="40% - Accent6 2 2 2 4 4" xfId="2429"/>
    <cellStyle name="40% - Accent6 2 2 2 4 4 2" xfId="5345"/>
    <cellStyle name="40% - Accent6 2 2 2 4 4 2 2" xfId="10438"/>
    <cellStyle name="40% - Accent6 2 2 2 4 4 3" xfId="7527"/>
    <cellStyle name="40% - Accent6 2 2 2 4 5" xfId="3891"/>
    <cellStyle name="40% - Accent6 2 2 2 4 5 2" xfId="8984"/>
    <cellStyle name="40% - Accent6 2 2 2 4 6" xfId="6073"/>
    <cellStyle name="40% - Accent6 2 2 2 5" xfId="824"/>
    <cellStyle name="40% - Accent6 2 2 2 5 2" xfId="1835"/>
    <cellStyle name="40% - Accent6 2 2 2 5 2 2" xfId="3321"/>
    <cellStyle name="40% - Accent6 2 2 2 5 2 2 2" xfId="8416"/>
    <cellStyle name="40% - Accent6 2 2 2 5 2 3" xfId="4777"/>
    <cellStyle name="40% - Accent6 2 2 2 5 2 3 2" xfId="9870"/>
    <cellStyle name="40% - Accent6 2 2 2 5 2 4" xfId="6959"/>
    <cellStyle name="40% - Accent6 2 2 2 5 3" xfId="2594"/>
    <cellStyle name="40% - Accent6 2 2 2 5 3 2" xfId="5510"/>
    <cellStyle name="40% - Accent6 2 2 2 5 3 2 2" xfId="10603"/>
    <cellStyle name="40% - Accent6 2 2 2 5 3 3" xfId="7692"/>
    <cellStyle name="40% - Accent6 2 2 2 5 4" xfId="4056"/>
    <cellStyle name="40% - Accent6 2 2 2 5 4 2" xfId="9149"/>
    <cellStyle name="40% - Accent6 2 2 2 5 5" xfId="6238"/>
    <cellStyle name="40% - Accent6 2 2 2 6" xfId="1505"/>
    <cellStyle name="40% - Accent6 2 2 2 6 2" xfId="2991"/>
    <cellStyle name="40% - Accent6 2 2 2 6 2 2" xfId="8086"/>
    <cellStyle name="40% - Accent6 2 2 2 6 3" xfId="4447"/>
    <cellStyle name="40% - Accent6 2 2 2 6 3 2" xfId="9540"/>
    <cellStyle name="40% - Accent6 2 2 2 6 4" xfId="6629"/>
    <cellStyle name="40% - Accent6 2 2 2 7" xfId="2264"/>
    <cellStyle name="40% - Accent6 2 2 2 7 2" xfId="5180"/>
    <cellStyle name="40% - Accent6 2 2 2 7 2 2" xfId="10273"/>
    <cellStyle name="40% - Accent6 2 2 2 7 3" xfId="7362"/>
    <cellStyle name="40% - Accent6 2 2 2 8" xfId="3726"/>
    <cellStyle name="40% - Accent6 2 2 2 8 2" xfId="8819"/>
    <cellStyle name="40% - Accent6 2 2 2 9" xfId="5908"/>
    <cellStyle name="40% - Accent6 2 2 3" xfId="473"/>
    <cellStyle name="40% - Accent6 2 2 3 2" xfId="533"/>
    <cellStyle name="40% - Accent6 2 2 3 2 2" xfId="701"/>
    <cellStyle name="40% - Accent6 2 2 3 2 2 2" xfId="1034"/>
    <cellStyle name="40% - Accent6 2 2 3 2 2 2 2" xfId="2045"/>
    <cellStyle name="40% - Accent6 2 2 3 2 2 2 2 2" xfId="3531"/>
    <cellStyle name="40% - Accent6 2 2 3 2 2 2 2 2 2" xfId="8626"/>
    <cellStyle name="40% - Accent6 2 2 3 2 2 2 2 3" xfId="4987"/>
    <cellStyle name="40% - Accent6 2 2 3 2 2 2 2 3 2" xfId="10080"/>
    <cellStyle name="40% - Accent6 2 2 3 2 2 2 2 4" xfId="7169"/>
    <cellStyle name="40% - Accent6 2 2 3 2 2 2 3" xfId="2804"/>
    <cellStyle name="40% - Accent6 2 2 3 2 2 2 3 2" xfId="5720"/>
    <cellStyle name="40% - Accent6 2 2 3 2 2 2 3 2 2" xfId="10813"/>
    <cellStyle name="40% - Accent6 2 2 3 2 2 2 3 3" xfId="7902"/>
    <cellStyle name="40% - Accent6 2 2 3 2 2 2 4" xfId="4266"/>
    <cellStyle name="40% - Accent6 2 2 3 2 2 2 4 2" xfId="9359"/>
    <cellStyle name="40% - Accent6 2 2 3 2 2 2 5" xfId="6448"/>
    <cellStyle name="40% - Accent6 2 2 3 2 2 3" xfId="1715"/>
    <cellStyle name="40% - Accent6 2 2 3 2 2 3 2" xfId="3201"/>
    <cellStyle name="40% - Accent6 2 2 3 2 2 3 2 2" xfId="8296"/>
    <cellStyle name="40% - Accent6 2 2 3 2 2 3 3" xfId="4657"/>
    <cellStyle name="40% - Accent6 2 2 3 2 2 3 3 2" xfId="9750"/>
    <cellStyle name="40% - Accent6 2 2 3 2 2 3 4" xfId="6839"/>
    <cellStyle name="40% - Accent6 2 2 3 2 2 4" xfId="2474"/>
    <cellStyle name="40% - Accent6 2 2 3 2 2 4 2" xfId="5390"/>
    <cellStyle name="40% - Accent6 2 2 3 2 2 4 2 2" xfId="10483"/>
    <cellStyle name="40% - Accent6 2 2 3 2 2 4 3" xfId="7572"/>
    <cellStyle name="40% - Accent6 2 2 3 2 2 5" xfId="3936"/>
    <cellStyle name="40% - Accent6 2 2 3 2 2 5 2" xfId="9029"/>
    <cellStyle name="40% - Accent6 2 2 3 2 2 6" xfId="6118"/>
    <cellStyle name="40% - Accent6 2 2 3 2 3" xfId="869"/>
    <cellStyle name="40% - Accent6 2 2 3 2 3 2" xfId="1880"/>
    <cellStyle name="40% - Accent6 2 2 3 2 3 2 2" xfId="3366"/>
    <cellStyle name="40% - Accent6 2 2 3 2 3 2 2 2" xfId="8461"/>
    <cellStyle name="40% - Accent6 2 2 3 2 3 2 3" xfId="4822"/>
    <cellStyle name="40% - Accent6 2 2 3 2 3 2 3 2" xfId="9915"/>
    <cellStyle name="40% - Accent6 2 2 3 2 3 2 4" xfId="7004"/>
    <cellStyle name="40% - Accent6 2 2 3 2 3 3" xfId="2639"/>
    <cellStyle name="40% - Accent6 2 2 3 2 3 3 2" xfId="5555"/>
    <cellStyle name="40% - Accent6 2 2 3 2 3 3 2 2" xfId="10648"/>
    <cellStyle name="40% - Accent6 2 2 3 2 3 3 3" xfId="7737"/>
    <cellStyle name="40% - Accent6 2 2 3 2 3 4" xfId="4101"/>
    <cellStyle name="40% - Accent6 2 2 3 2 3 4 2" xfId="9194"/>
    <cellStyle name="40% - Accent6 2 2 3 2 3 5" xfId="6283"/>
    <cellStyle name="40% - Accent6 2 2 3 2 4" xfId="1550"/>
    <cellStyle name="40% - Accent6 2 2 3 2 4 2" xfId="3036"/>
    <cellStyle name="40% - Accent6 2 2 3 2 4 2 2" xfId="8131"/>
    <cellStyle name="40% - Accent6 2 2 3 2 4 3" xfId="4492"/>
    <cellStyle name="40% - Accent6 2 2 3 2 4 3 2" xfId="9585"/>
    <cellStyle name="40% - Accent6 2 2 3 2 4 4" xfId="6674"/>
    <cellStyle name="40% - Accent6 2 2 3 2 5" xfId="2309"/>
    <cellStyle name="40% - Accent6 2 2 3 2 5 2" xfId="5225"/>
    <cellStyle name="40% - Accent6 2 2 3 2 5 2 2" xfId="10318"/>
    <cellStyle name="40% - Accent6 2 2 3 2 5 3" xfId="7407"/>
    <cellStyle name="40% - Accent6 2 2 3 2 6" xfId="3771"/>
    <cellStyle name="40% - Accent6 2 2 3 2 6 2" xfId="8864"/>
    <cellStyle name="40% - Accent6 2 2 3 2 7" xfId="5953"/>
    <cellStyle name="40% - Accent6 2 2 3 3" xfId="578"/>
    <cellStyle name="40% - Accent6 2 2 3 3 2" xfId="746"/>
    <cellStyle name="40% - Accent6 2 2 3 3 2 2" xfId="1079"/>
    <cellStyle name="40% - Accent6 2 2 3 3 2 2 2" xfId="2090"/>
    <cellStyle name="40% - Accent6 2 2 3 3 2 2 2 2" xfId="3576"/>
    <cellStyle name="40% - Accent6 2 2 3 3 2 2 2 2 2" xfId="8671"/>
    <cellStyle name="40% - Accent6 2 2 3 3 2 2 2 3" xfId="5032"/>
    <cellStyle name="40% - Accent6 2 2 3 3 2 2 2 3 2" xfId="10125"/>
    <cellStyle name="40% - Accent6 2 2 3 3 2 2 2 4" xfId="7214"/>
    <cellStyle name="40% - Accent6 2 2 3 3 2 2 3" xfId="2849"/>
    <cellStyle name="40% - Accent6 2 2 3 3 2 2 3 2" xfId="5765"/>
    <cellStyle name="40% - Accent6 2 2 3 3 2 2 3 2 2" xfId="10858"/>
    <cellStyle name="40% - Accent6 2 2 3 3 2 2 3 3" xfId="7947"/>
    <cellStyle name="40% - Accent6 2 2 3 3 2 2 4" xfId="4311"/>
    <cellStyle name="40% - Accent6 2 2 3 3 2 2 4 2" xfId="9404"/>
    <cellStyle name="40% - Accent6 2 2 3 3 2 2 5" xfId="6493"/>
    <cellStyle name="40% - Accent6 2 2 3 3 2 3" xfId="1760"/>
    <cellStyle name="40% - Accent6 2 2 3 3 2 3 2" xfId="3246"/>
    <cellStyle name="40% - Accent6 2 2 3 3 2 3 2 2" xfId="8341"/>
    <cellStyle name="40% - Accent6 2 2 3 3 2 3 3" xfId="4702"/>
    <cellStyle name="40% - Accent6 2 2 3 3 2 3 3 2" xfId="9795"/>
    <cellStyle name="40% - Accent6 2 2 3 3 2 3 4" xfId="6884"/>
    <cellStyle name="40% - Accent6 2 2 3 3 2 4" xfId="2519"/>
    <cellStyle name="40% - Accent6 2 2 3 3 2 4 2" xfId="5435"/>
    <cellStyle name="40% - Accent6 2 2 3 3 2 4 2 2" xfId="10528"/>
    <cellStyle name="40% - Accent6 2 2 3 3 2 4 3" xfId="7617"/>
    <cellStyle name="40% - Accent6 2 2 3 3 2 5" xfId="3981"/>
    <cellStyle name="40% - Accent6 2 2 3 3 2 5 2" xfId="9074"/>
    <cellStyle name="40% - Accent6 2 2 3 3 2 6" xfId="6163"/>
    <cellStyle name="40% - Accent6 2 2 3 3 3" xfId="914"/>
    <cellStyle name="40% - Accent6 2 2 3 3 3 2" xfId="1925"/>
    <cellStyle name="40% - Accent6 2 2 3 3 3 2 2" xfId="3411"/>
    <cellStyle name="40% - Accent6 2 2 3 3 3 2 2 2" xfId="8506"/>
    <cellStyle name="40% - Accent6 2 2 3 3 3 2 3" xfId="4867"/>
    <cellStyle name="40% - Accent6 2 2 3 3 3 2 3 2" xfId="9960"/>
    <cellStyle name="40% - Accent6 2 2 3 3 3 2 4" xfId="7049"/>
    <cellStyle name="40% - Accent6 2 2 3 3 3 3" xfId="2684"/>
    <cellStyle name="40% - Accent6 2 2 3 3 3 3 2" xfId="5600"/>
    <cellStyle name="40% - Accent6 2 2 3 3 3 3 2 2" xfId="10693"/>
    <cellStyle name="40% - Accent6 2 2 3 3 3 3 3" xfId="7782"/>
    <cellStyle name="40% - Accent6 2 2 3 3 3 4" xfId="4146"/>
    <cellStyle name="40% - Accent6 2 2 3 3 3 4 2" xfId="9239"/>
    <cellStyle name="40% - Accent6 2 2 3 3 3 5" xfId="6328"/>
    <cellStyle name="40% - Accent6 2 2 3 3 4" xfId="1595"/>
    <cellStyle name="40% - Accent6 2 2 3 3 4 2" xfId="3081"/>
    <cellStyle name="40% - Accent6 2 2 3 3 4 2 2" xfId="8176"/>
    <cellStyle name="40% - Accent6 2 2 3 3 4 3" xfId="4537"/>
    <cellStyle name="40% - Accent6 2 2 3 3 4 3 2" xfId="9630"/>
    <cellStyle name="40% - Accent6 2 2 3 3 4 4" xfId="6719"/>
    <cellStyle name="40% - Accent6 2 2 3 3 5" xfId="2354"/>
    <cellStyle name="40% - Accent6 2 2 3 3 5 2" xfId="5270"/>
    <cellStyle name="40% - Accent6 2 2 3 3 5 2 2" xfId="10363"/>
    <cellStyle name="40% - Accent6 2 2 3 3 5 3" xfId="7452"/>
    <cellStyle name="40% - Accent6 2 2 3 3 6" xfId="3816"/>
    <cellStyle name="40% - Accent6 2 2 3 3 6 2" xfId="8909"/>
    <cellStyle name="40% - Accent6 2 2 3 3 7" xfId="5998"/>
    <cellStyle name="40% - Accent6 2 2 3 4" xfId="641"/>
    <cellStyle name="40% - Accent6 2 2 3 4 2" xfId="974"/>
    <cellStyle name="40% - Accent6 2 2 3 4 2 2" xfId="1985"/>
    <cellStyle name="40% - Accent6 2 2 3 4 2 2 2" xfId="3471"/>
    <cellStyle name="40% - Accent6 2 2 3 4 2 2 2 2" xfId="8566"/>
    <cellStyle name="40% - Accent6 2 2 3 4 2 2 3" xfId="4927"/>
    <cellStyle name="40% - Accent6 2 2 3 4 2 2 3 2" xfId="10020"/>
    <cellStyle name="40% - Accent6 2 2 3 4 2 2 4" xfId="7109"/>
    <cellStyle name="40% - Accent6 2 2 3 4 2 3" xfId="2744"/>
    <cellStyle name="40% - Accent6 2 2 3 4 2 3 2" xfId="5660"/>
    <cellStyle name="40% - Accent6 2 2 3 4 2 3 2 2" xfId="10753"/>
    <cellStyle name="40% - Accent6 2 2 3 4 2 3 3" xfId="7842"/>
    <cellStyle name="40% - Accent6 2 2 3 4 2 4" xfId="4206"/>
    <cellStyle name="40% - Accent6 2 2 3 4 2 4 2" xfId="9299"/>
    <cellStyle name="40% - Accent6 2 2 3 4 2 5" xfId="6388"/>
    <cellStyle name="40% - Accent6 2 2 3 4 3" xfId="1655"/>
    <cellStyle name="40% - Accent6 2 2 3 4 3 2" xfId="3141"/>
    <cellStyle name="40% - Accent6 2 2 3 4 3 2 2" xfId="8236"/>
    <cellStyle name="40% - Accent6 2 2 3 4 3 3" xfId="4597"/>
    <cellStyle name="40% - Accent6 2 2 3 4 3 3 2" xfId="9690"/>
    <cellStyle name="40% - Accent6 2 2 3 4 3 4" xfId="6779"/>
    <cellStyle name="40% - Accent6 2 2 3 4 4" xfId="2414"/>
    <cellStyle name="40% - Accent6 2 2 3 4 4 2" xfId="5330"/>
    <cellStyle name="40% - Accent6 2 2 3 4 4 2 2" xfId="10423"/>
    <cellStyle name="40% - Accent6 2 2 3 4 4 3" xfId="7512"/>
    <cellStyle name="40% - Accent6 2 2 3 4 5" xfId="3876"/>
    <cellStyle name="40% - Accent6 2 2 3 4 5 2" xfId="8969"/>
    <cellStyle name="40% - Accent6 2 2 3 4 6" xfId="6058"/>
    <cellStyle name="40% - Accent6 2 2 3 5" xfId="809"/>
    <cellStyle name="40% - Accent6 2 2 3 5 2" xfId="1820"/>
    <cellStyle name="40% - Accent6 2 2 3 5 2 2" xfId="3306"/>
    <cellStyle name="40% - Accent6 2 2 3 5 2 2 2" xfId="8401"/>
    <cellStyle name="40% - Accent6 2 2 3 5 2 3" xfId="4762"/>
    <cellStyle name="40% - Accent6 2 2 3 5 2 3 2" xfId="9855"/>
    <cellStyle name="40% - Accent6 2 2 3 5 2 4" xfId="6944"/>
    <cellStyle name="40% - Accent6 2 2 3 5 3" xfId="2579"/>
    <cellStyle name="40% - Accent6 2 2 3 5 3 2" xfId="5495"/>
    <cellStyle name="40% - Accent6 2 2 3 5 3 2 2" xfId="10588"/>
    <cellStyle name="40% - Accent6 2 2 3 5 3 3" xfId="7677"/>
    <cellStyle name="40% - Accent6 2 2 3 5 4" xfId="4041"/>
    <cellStyle name="40% - Accent6 2 2 3 5 4 2" xfId="9134"/>
    <cellStyle name="40% - Accent6 2 2 3 5 5" xfId="6223"/>
    <cellStyle name="40% - Accent6 2 2 3 6" xfId="1490"/>
    <cellStyle name="40% - Accent6 2 2 3 6 2" xfId="2976"/>
    <cellStyle name="40% - Accent6 2 2 3 6 2 2" xfId="8071"/>
    <cellStyle name="40% - Accent6 2 2 3 6 3" xfId="4432"/>
    <cellStyle name="40% - Accent6 2 2 3 6 3 2" xfId="9525"/>
    <cellStyle name="40% - Accent6 2 2 3 6 4" xfId="6614"/>
    <cellStyle name="40% - Accent6 2 2 3 7" xfId="2249"/>
    <cellStyle name="40% - Accent6 2 2 3 7 2" xfId="5165"/>
    <cellStyle name="40% - Accent6 2 2 3 7 2 2" xfId="10258"/>
    <cellStyle name="40% - Accent6 2 2 3 7 3" xfId="7347"/>
    <cellStyle name="40% - Accent6 2 2 3 8" xfId="3711"/>
    <cellStyle name="40% - Accent6 2 2 3 8 2" xfId="8804"/>
    <cellStyle name="40% - Accent6 2 2 3 9" xfId="5893"/>
    <cellStyle name="40% - Accent6 2 2 4" xfId="458"/>
    <cellStyle name="40% - Accent6 2 2 4 2" xfId="518"/>
    <cellStyle name="40% - Accent6 2 2 4 2 2" xfId="686"/>
    <cellStyle name="40% - Accent6 2 2 4 2 2 2" xfId="1019"/>
    <cellStyle name="40% - Accent6 2 2 4 2 2 2 2" xfId="2030"/>
    <cellStyle name="40% - Accent6 2 2 4 2 2 2 2 2" xfId="3516"/>
    <cellStyle name="40% - Accent6 2 2 4 2 2 2 2 2 2" xfId="8611"/>
    <cellStyle name="40% - Accent6 2 2 4 2 2 2 2 3" xfId="4972"/>
    <cellStyle name="40% - Accent6 2 2 4 2 2 2 2 3 2" xfId="10065"/>
    <cellStyle name="40% - Accent6 2 2 4 2 2 2 2 4" xfId="7154"/>
    <cellStyle name="40% - Accent6 2 2 4 2 2 2 3" xfId="2789"/>
    <cellStyle name="40% - Accent6 2 2 4 2 2 2 3 2" xfId="5705"/>
    <cellStyle name="40% - Accent6 2 2 4 2 2 2 3 2 2" xfId="10798"/>
    <cellStyle name="40% - Accent6 2 2 4 2 2 2 3 3" xfId="7887"/>
    <cellStyle name="40% - Accent6 2 2 4 2 2 2 4" xfId="4251"/>
    <cellStyle name="40% - Accent6 2 2 4 2 2 2 4 2" xfId="9344"/>
    <cellStyle name="40% - Accent6 2 2 4 2 2 2 5" xfId="6433"/>
    <cellStyle name="40% - Accent6 2 2 4 2 2 3" xfId="1700"/>
    <cellStyle name="40% - Accent6 2 2 4 2 2 3 2" xfId="3186"/>
    <cellStyle name="40% - Accent6 2 2 4 2 2 3 2 2" xfId="8281"/>
    <cellStyle name="40% - Accent6 2 2 4 2 2 3 3" xfId="4642"/>
    <cellStyle name="40% - Accent6 2 2 4 2 2 3 3 2" xfId="9735"/>
    <cellStyle name="40% - Accent6 2 2 4 2 2 3 4" xfId="6824"/>
    <cellStyle name="40% - Accent6 2 2 4 2 2 4" xfId="2459"/>
    <cellStyle name="40% - Accent6 2 2 4 2 2 4 2" xfId="5375"/>
    <cellStyle name="40% - Accent6 2 2 4 2 2 4 2 2" xfId="10468"/>
    <cellStyle name="40% - Accent6 2 2 4 2 2 4 3" xfId="7557"/>
    <cellStyle name="40% - Accent6 2 2 4 2 2 5" xfId="3921"/>
    <cellStyle name="40% - Accent6 2 2 4 2 2 5 2" xfId="9014"/>
    <cellStyle name="40% - Accent6 2 2 4 2 2 6" xfId="6103"/>
    <cellStyle name="40% - Accent6 2 2 4 2 3" xfId="854"/>
    <cellStyle name="40% - Accent6 2 2 4 2 3 2" xfId="1865"/>
    <cellStyle name="40% - Accent6 2 2 4 2 3 2 2" xfId="3351"/>
    <cellStyle name="40% - Accent6 2 2 4 2 3 2 2 2" xfId="8446"/>
    <cellStyle name="40% - Accent6 2 2 4 2 3 2 3" xfId="4807"/>
    <cellStyle name="40% - Accent6 2 2 4 2 3 2 3 2" xfId="9900"/>
    <cellStyle name="40% - Accent6 2 2 4 2 3 2 4" xfId="6989"/>
    <cellStyle name="40% - Accent6 2 2 4 2 3 3" xfId="2624"/>
    <cellStyle name="40% - Accent6 2 2 4 2 3 3 2" xfId="5540"/>
    <cellStyle name="40% - Accent6 2 2 4 2 3 3 2 2" xfId="10633"/>
    <cellStyle name="40% - Accent6 2 2 4 2 3 3 3" xfId="7722"/>
    <cellStyle name="40% - Accent6 2 2 4 2 3 4" xfId="4086"/>
    <cellStyle name="40% - Accent6 2 2 4 2 3 4 2" xfId="9179"/>
    <cellStyle name="40% - Accent6 2 2 4 2 3 5" xfId="6268"/>
    <cellStyle name="40% - Accent6 2 2 4 2 4" xfId="1535"/>
    <cellStyle name="40% - Accent6 2 2 4 2 4 2" xfId="3021"/>
    <cellStyle name="40% - Accent6 2 2 4 2 4 2 2" xfId="8116"/>
    <cellStyle name="40% - Accent6 2 2 4 2 4 3" xfId="4477"/>
    <cellStyle name="40% - Accent6 2 2 4 2 4 3 2" xfId="9570"/>
    <cellStyle name="40% - Accent6 2 2 4 2 4 4" xfId="6659"/>
    <cellStyle name="40% - Accent6 2 2 4 2 5" xfId="2294"/>
    <cellStyle name="40% - Accent6 2 2 4 2 5 2" xfId="5210"/>
    <cellStyle name="40% - Accent6 2 2 4 2 5 2 2" xfId="10303"/>
    <cellStyle name="40% - Accent6 2 2 4 2 5 3" xfId="7392"/>
    <cellStyle name="40% - Accent6 2 2 4 2 6" xfId="3756"/>
    <cellStyle name="40% - Accent6 2 2 4 2 6 2" xfId="8849"/>
    <cellStyle name="40% - Accent6 2 2 4 2 7" xfId="5938"/>
    <cellStyle name="40% - Accent6 2 2 4 3" xfId="626"/>
    <cellStyle name="40% - Accent6 2 2 4 3 2" xfId="959"/>
    <cellStyle name="40% - Accent6 2 2 4 3 2 2" xfId="1970"/>
    <cellStyle name="40% - Accent6 2 2 4 3 2 2 2" xfId="3456"/>
    <cellStyle name="40% - Accent6 2 2 4 3 2 2 2 2" xfId="8551"/>
    <cellStyle name="40% - Accent6 2 2 4 3 2 2 3" xfId="4912"/>
    <cellStyle name="40% - Accent6 2 2 4 3 2 2 3 2" xfId="10005"/>
    <cellStyle name="40% - Accent6 2 2 4 3 2 2 4" xfId="7094"/>
    <cellStyle name="40% - Accent6 2 2 4 3 2 3" xfId="2729"/>
    <cellStyle name="40% - Accent6 2 2 4 3 2 3 2" xfId="5645"/>
    <cellStyle name="40% - Accent6 2 2 4 3 2 3 2 2" xfId="10738"/>
    <cellStyle name="40% - Accent6 2 2 4 3 2 3 3" xfId="7827"/>
    <cellStyle name="40% - Accent6 2 2 4 3 2 4" xfId="4191"/>
    <cellStyle name="40% - Accent6 2 2 4 3 2 4 2" xfId="9284"/>
    <cellStyle name="40% - Accent6 2 2 4 3 2 5" xfId="6373"/>
    <cellStyle name="40% - Accent6 2 2 4 3 3" xfId="1640"/>
    <cellStyle name="40% - Accent6 2 2 4 3 3 2" xfId="3126"/>
    <cellStyle name="40% - Accent6 2 2 4 3 3 2 2" xfId="8221"/>
    <cellStyle name="40% - Accent6 2 2 4 3 3 3" xfId="4582"/>
    <cellStyle name="40% - Accent6 2 2 4 3 3 3 2" xfId="9675"/>
    <cellStyle name="40% - Accent6 2 2 4 3 3 4" xfId="6764"/>
    <cellStyle name="40% - Accent6 2 2 4 3 4" xfId="2399"/>
    <cellStyle name="40% - Accent6 2 2 4 3 4 2" xfId="5315"/>
    <cellStyle name="40% - Accent6 2 2 4 3 4 2 2" xfId="10408"/>
    <cellStyle name="40% - Accent6 2 2 4 3 4 3" xfId="7497"/>
    <cellStyle name="40% - Accent6 2 2 4 3 5" xfId="3861"/>
    <cellStyle name="40% - Accent6 2 2 4 3 5 2" xfId="8954"/>
    <cellStyle name="40% - Accent6 2 2 4 3 6" xfId="6043"/>
    <cellStyle name="40% - Accent6 2 2 4 4" xfId="794"/>
    <cellStyle name="40% - Accent6 2 2 4 4 2" xfId="1805"/>
    <cellStyle name="40% - Accent6 2 2 4 4 2 2" xfId="3291"/>
    <cellStyle name="40% - Accent6 2 2 4 4 2 2 2" xfId="8386"/>
    <cellStyle name="40% - Accent6 2 2 4 4 2 3" xfId="4747"/>
    <cellStyle name="40% - Accent6 2 2 4 4 2 3 2" xfId="9840"/>
    <cellStyle name="40% - Accent6 2 2 4 4 2 4" xfId="6929"/>
    <cellStyle name="40% - Accent6 2 2 4 4 3" xfId="2564"/>
    <cellStyle name="40% - Accent6 2 2 4 4 3 2" xfId="5480"/>
    <cellStyle name="40% - Accent6 2 2 4 4 3 2 2" xfId="10573"/>
    <cellStyle name="40% - Accent6 2 2 4 4 3 3" xfId="7662"/>
    <cellStyle name="40% - Accent6 2 2 4 4 4" xfId="4026"/>
    <cellStyle name="40% - Accent6 2 2 4 4 4 2" xfId="9119"/>
    <cellStyle name="40% - Accent6 2 2 4 4 5" xfId="6208"/>
    <cellStyle name="40% - Accent6 2 2 4 5" xfId="1475"/>
    <cellStyle name="40% - Accent6 2 2 4 5 2" xfId="2961"/>
    <cellStyle name="40% - Accent6 2 2 4 5 2 2" xfId="8056"/>
    <cellStyle name="40% - Accent6 2 2 4 5 3" xfId="4417"/>
    <cellStyle name="40% - Accent6 2 2 4 5 3 2" xfId="9510"/>
    <cellStyle name="40% - Accent6 2 2 4 5 4" xfId="6599"/>
    <cellStyle name="40% - Accent6 2 2 4 6" xfId="2234"/>
    <cellStyle name="40% - Accent6 2 2 4 6 2" xfId="5150"/>
    <cellStyle name="40% - Accent6 2 2 4 6 2 2" xfId="10243"/>
    <cellStyle name="40% - Accent6 2 2 4 6 3" xfId="7332"/>
    <cellStyle name="40% - Accent6 2 2 4 7" xfId="3696"/>
    <cellStyle name="40% - Accent6 2 2 4 7 2" xfId="8789"/>
    <cellStyle name="40% - Accent6 2 2 4 8" xfId="5878"/>
    <cellStyle name="40% - Accent6 2 2 5" xfId="503"/>
    <cellStyle name="40% - Accent6 2 2 5 2" xfId="671"/>
    <cellStyle name="40% - Accent6 2 2 5 2 2" xfId="1004"/>
    <cellStyle name="40% - Accent6 2 2 5 2 2 2" xfId="2015"/>
    <cellStyle name="40% - Accent6 2 2 5 2 2 2 2" xfId="3501"/>
    <cellStyle name="40% - Accent6 2 2 5 2 2 2 2 2" xfId="8596"/>
    <cellStyle name="40% - Accent6 2 2 5 2 2 2 3" xfId="4957"/>
    <cellStyle name="40% - Accent6 2 2 5 2 2 2 3 2" xfId="10050"/>
    <cellStyle name="40% - Accent6 2 2 5 2 2 2 4" xfId="7139"/>
    <cellStyle name="40% - Accent6 2 2 5 2 2 3" xfId="2774"/>
    <cellStyle name="40% - Accent6 2 2 5 2 2 3 2" xfId="5690"/>
    <cellStyle name="40% - Accent6 2 2 5 2 2 3 2 2" xfId="10783"/>
    <cellStyle name="40% - Accent6 2 2 5 2 2 3 3" xfId="7872"/>
    <cellStyle name="40% - Accent6 2 2 5 2 2 4" xfId="4236"/>
    <cellStyle name="40% - Accent6 2 2 5 2 2 4 2" xfId="9329"/>
    <cellStyle name="40% - Accent6 2 2 5 2 2 5" xfId="6418"/>
    <cellStyle name="40% - Accent6 2 2 5 2 3" xfId="1685"/>
    <cellStyle name="40% - Accent6 2 2 5 2 3 2" xfId="3171"/>
    <cellStyle name="40% - Accent6 2 2 5 2 3 2 2" xfId="8266"/>
    <cellStyle name="40% - Accent6 2 2 5 2 3 3" xfId="4627"/>
    <cellStyle name="40% - Accent6 2 2 5 2 3 3 2" xfId="9720"/>
    <cellStyle name="40% - Accent6 2 2 5 2 3 4" xfId="6809"/>
    <cellStyle name="40% - Accent6 2 2 5 2 4" xfId="2444"/>
    <cellStyle name="40% - Accent6 2 2 5 2 4 2" xfId="5360"/>
    <cellStyle name="40% - Accent6 2 2 5 2 4 2 2" xfId="10453"/>
    <cellStyle name="40% - Accent6 2 2 5 2 4 3" xfId="7542"/>
    <cellStyle name="40% - Accent6 2 2 5 2 5" xfId="3906"/>
    <cellStyle name="40% - Accent6 2 2 5 2 5 2" xfId="8999"/>
    <cellStyle name="40% - Accent6 2 2 5 2 6" xfId="6088"/>
    <cellStyle name="40% - Accent6 2 2 5 3" xfId="839"/>
    <cellStyle name="40% - Accent6 2 2 5 3 2" xfId="1850"/>
    <cellStyle name="40% - Accent6 2 2 5 3 2 2" xfId="3336"/>
    <cellStyle name="40% - Accent6 2 2 5 3 2 2 2" xfId="8431"/>
    <cellStyle name="40% - Accent6 2 2 5 3 2 3" xfId="4792"/>
    <cellStyle name="40% - Accent6 2 2 5 3 2 3 2" xfId="9885"/>
    <cellStyle name="40% - Accent6 2 2 5 3 2 4" xfId="6974"/>
    <cellStyle name="40% - Accent6 2 2 5 3 3" xfId="2609"/>
    <cellStyle name="40% - Accent6 2 2 5 3 3 2" xfId="5525"/>
    <cellStyle name="40% - Accent6 2 2 5 3 3 2 2" xfId="10618"/>
    <cellStyle name="40% - Accent6 2 2 5 3 3 3" xfId="7707"/>
    <cellStyle name="40% - Accent6 2 2 5 3 4" xfId="4071"/>
    <cellStyle name="40% - Accent6 2 2 5 3 4 2" xfId="9164"/>
    <cellStyle name="40% - Accent6 2 2 5 3 5" xfId="6253"/>
    <cellStyle name="40% - Accent6 2 2 5 4" xfId="1520"/>
    <cellStyle name="40% - Accent6 2 2 5 4 2" xfId="3006"/>
    <cellStyle name="40% - Accent6 2 2 5 4 2 2" xfId="8101"/>
    <cellStyle name="40% - Accent6 2 2 5 4 3" xfId="4462"/>
    <cellStyle name="40% - Accent6 2 2 5 4 3 2" xfId="9555"/>
    <cellStyle name="40% - Accent6 2 2 5 4 4" xfId="6644"/>
    <cellStyle name="40% - Accent6 2 2 5 5" xfId="2279"/>
    <cellStyle name="40% - Accent6 2 2 5 5 2" xfId="5195"/>
    <cellStyle name="40% - Accent6 2 2 5 5 2 2" xfId="10288"/>
    <cellStyle name="40% - Accent6 2 2 5 5 3" xfId="7377"/>
    <cellStyle name="40% - Accent6 2 2 5 6" xfId="3741"/>
    <cellStyle name="40% - Accent6 2 2 5 6 2" xfId="8834"/>
    <cellStyle name="40% - Accent6 2 2 5 7" xfId="5923"/>
    <cellStyle name="40% - Accent6 2 2 6" xfId="563"/>
    <cellStyle name="40% - Accent6 2 2 6 2" xfId="731"/>
    <cellStyle name="40% - Accent6 2 2 6 2 2" xfId="1064"/>
    <cellStyle name="40% - Accent6 2 2 6 2 2 2" xfId="2075"/>
    <cellStyle name="40% - Accent6 2 2 6 2 2 2 2" xfId="3561"/>
    <cellStyle name="40% - Accent6 2 2 6 2 2 2 2 2" xfId="8656"/>
    <cellStyle name="40% - Accent6 2 2 6 2 2 2 3" xfId="5017"/>
    <cellStyle name="40% - Accent6 2 2 6 2 2 2 3 2" xfId="10110"/>
    <cellStyle name="40% - Accent6 2 2 6 2 2 2 4" xfId="7199"/>
    <cellStyle name="40% - Accent6 2 2 6 2 2 3" xfId="2834"/>
    <cellStyle name="40% - Accent6 2 2 6 2 2 3 2" xfId="5750"/>
    <cellStyle name="40% - Accent6 2 2 6 2 2 3 2 2" xfId="10843"/>
    <cellStyle name="40% - Accent6 2 2 6 2 2 3 3" xfId="7932"/>
    <cellStyle name="40% - Accent6 2 2 6 2 2 4" xfId="4296"/>
    <cellStyle name="40% - Accent6 2 2 6 2 2 4 2" xfId="9389"/>
    <cellStyle name="40% - Accent6 2 2 6 2 2 5" xfId="6478"/>
    <cellStyle name="40% - Accent6 2 2 6 2 3" xfId="1745"/>
    <cellStyle name="40% - Accent6 2 2 6 2 3 2" xfId="3231"/>
    <cellStyle name="40% - Accent6 2 2 6 2 3 2 2" xfId="8326"/>
    <cellStyle name="40% - Accent6 2 2 6 2 3 3" xfId="4687"/>
    <cellStyle name="40% - Accent6 2 2 6 2 3 3 2" xfId="9780"/>
    <cellStyle name="40% - Accent6 2 2 6 2 3 4" xfId="6869"/>
    <cellStyle name="40% - Accent6 2 2 6 2 4" xfId="2504"/>
    <cellStyle name="40% - Accent6 2 2 6 2 4 2" xfId="5420"/>
    <cellStyle name="40% - Accent6 2 2 6 2 4 2 2" xfId="10513"/>
    <cellStyle name="40% - Accent6 2 2 6 2 4 3" xfId="7602"/>
    <cellStyle name="40% - Accent6 2 2 6 2 5" xfId="3966"/>
    <cellStyle name="40% - Accent6 2 2 6 2 5 2" xfId="9059"/>
    <cellStyle name="40% - Accent6 2 2 6 2 6" xfId="6148"/>
    <cellStyle name="40% - Accent6 2 2 6 3" xfId="899"/>
    <cellStyle name="40% - Accent6 2 2 6 3 2" xfId="1910"/>
    <cellStyle name="40% - Accent6 2 2 6 3 2 2" xfId="3396"/>
    <cellStyle name="40% - Accent6 2 2 6 3 2 2 2" xfId="8491"/>
    <cellStyle name="40% - Accent6 2 2 6 3 2 3" xfId="4852"/>
    <cellStyle name="40% - Accent6 2 2 6 3 2 3 2" xfId="9945"/>
    <cellStyle name="40% - Accent6 2 2 6 3 2 4" xfId="7034"/>
    <cellStyle name="40% - Accent6 2 2 6 3 3" xfId="2669"/>
    <cellStyle name="40% - Accent6 2 2 6 3 3 2" xfId="5585"/>
    <cellStyle name="40% - Accent6 2 2 6 3 3 2 2" xfId="10678"/>
    <cellStyle name="40% - Accent6 2 2 6 3 3 3" xfId="7767"/>
    <cellStyle name="40% - Accent6 2 2 6 3 4" xfId="4131"/>
    <cellStyle name="40% - Accent6 2 2 6 3 4 2" xfId="9224"/>
    <cellStyle name="40% - Accent6 2 2 6 3 5" xfId="6313"/>
    <cellStyle name="40% - Accent6 2 2 6 4" xfId="1580"/>
    <cellStyle name="40% - Accent6 2 2 6 4 2" xfId="3066"/>
    <cellStyle name="40% - Accent6 2 2 6 4 2 2" xfId="8161"/>
    <cellStyle name="40% - Accent6 2 2 6 4 3" xfId="4522"/>
    <cellStyle name="40% - Accent6 2 2 6 4 3 2" xfId="9615"/>
    <cellStyle name="40% - Accent6 2 2 6 4 4" xfId="6704"/>
    <cellStyle name="40% - Accent6 2 2 6 5" xfId="2339"/>
    <cellStyle name="40% - Accent6 2 2 6 5 2" xfId="5255"/>
    <cellStyle name="40% - Accent6 2 2 6 5 2 2" xfId="10348"/>
    <cellStyle name="40% - Accent6 2 2 6 5 3" xfId="7437"/>
    <cellStyle name="40% - Accent6 2 2 6 6" xfId="3801"/>
    <cellStyle name="40% - Accent6 2 2 6 6 2" xfId="8894"/>
    <cellStyle name="40% - Accent6 2 2 6 7" xfId="5983"/>
    <cellStyle name="40% - Accent6 2 2 7" xfId="611"/>
    <cellStyle name="40% - Accent6 2 2 7 2" xfId="944"/>
    <cellStyle name="40% - Accent6 2 2 7 2 2" xfId="1955"/>
    <cellStyle name="40% - Accent6 2 2 7 2 2 2" xfId="3441"/>
    <cellStyle name="40% - Accent6 2 2 7 2 2 2 2" xfId="8536"/>
    <cellStyle name="40% - Accent6 2 2 7 2 2 3" xfId="4897"/>
    <cellStyle name="40% - Accent6 2 2 7 2 2 3 2" xfId="9990"/>
    <cellStyle name="40% - Accent6 2 2 7 2 2 4" xfId="7079"/>
    <cellStyle name="40% - Accent6 2 2 7 2 3" xfId="2714"/>
    <cellStyle name="40% - Accent6 2 2 7 2 3 2" xfId="5630"/>
    <cellStyle name="40% - Accent6 2 2 7 2 3 2 2" xfId="10723"/>
    <cellStyle name="40% - Accent6 2 2 7 2 3 3" xfId="7812"/>
    <cellStyle name="40% - Accent6 2 2 7 2 4" xfId="4176"/>
    <cellStyle name="40% - Accent6 2 2 7 2 4 2" xfId="9269"/>
    <cellStyle name="40% - Accent6 2 2 7 2 5" xfId="6358"/>
    <cellStyle name="40% - Accent6 2 2 7 3" xfId="1625"/>
    <cellStyle name="40% - Accent6 2 2 7 3 2" xfId="3111"/>
    <cellStyle name="40% - Accent6 2 2 7 3 2 2" xfId="8206"/>
    <cellStyle name="40% - Accent6 2 2 7 3 3" xfId="4567"/>
    <cellStyle name="40% - Accent6 2 2 7 3 3 2" xfId="9660"/>
    <cellStyle name="40% - Accent6 2 2 7 3 4" xfId="6749"/>
    <cellStyle name="40% - Accent6 2 2 7 4" xfId="2384"/>
    <cellStyle name="40% - Accent6 2 2 7 4 2" xfId="5300"/>
    <cellStyle name="40% - Accent6 2 2 7 4 2 2" xfId="10393"/>
    <cellStyle name="40% - Accent6 2 2 7 4 3" xfId="7482"/>
    <cellStyle name="40% - Accent6 2 2 7 5" xfId="3846"/>
    <cellStyle name="40% - Accent6 2 2 7 5 2" xfId="8939"/>
    <cellStyle name="40% - Accent6 2 2 7 6" xfId="6028"/>
    <cellStyle name="40% - Accent6 2 2 8" xfId="779"/>
    <cellStyle name="40% - Accent6 2 2 8 2" xfId="1790"/>
    <cellStyle name="40% - Accent6 2 2 8 2 2" xfId="3276"/>
    <cellStyle name="40% - Accent6 2 2 8 2 2 2" xfId="8371"/>
    <cellStyle name="40% - Accent6 2 2 8 2 3" xfId="4732"/>
    <cellStyle name="40% - Accent6 2 2 8 2 3 2" xfId="9825"/>
    <cellStyle name="40% - Accent6 2 2 8 2 4" xfId="6914"/>
    <cellStyle name="40% - Accent6 2 2 8 3" xfId="2549"/>
    <cellStyle name="40% - Accent6 2 2 8 3 2" xfId="5465"/>
    <cellStyle name="40% - Accent6 2 2 8 3 2 2" xfId="10558"/>
    <cellStyle name="40% - Accent6 2 2 8 3 3" xfId="7647"/>
    <cellStyle name="40% - Accent6 2 2 8 4" xfId="4011"/>
    <cellStyle name="40% - Accent6 2 2 8 4 2" xfId="9104"/>
    <cellStyle name="40% - Accent6 2 2 8 5" xfId="6193"/>
    <cellStyle name="40% - Accent6 2 2 9" xfId="1460"/>
    <cellStyle name="40% - Accent6 2 2 9 2" xfId="2946"/>
    <cellStyle name="40% - Accent6 2 2 9 2 2" xfId="8041"/>
    <cellStyle name="40% - Accent6 2 2 9 3" xfId="4402"/>
    <cellStyle name="40% - Accent6 2 2 9 3 2" xfId="9495"/>
    <cellStyle name="40% - Accent6 2 2 9 4" xfId="6584"/>
    <cellStyle name="40% - Accent6 3" xfId="1145"/>
    <cellStyle name="40% - Accent6 3 2" xfId="2130"/>
    <cellStyle name="40% - Accent6 3 2 2" xfId="3616"/>
    <cellStyle name="40% - Accent6 3 2 2 2" xfId="8711"/>
    <cellStyle name="40% - Accent6 3 2 3" xfId="5072"/>
    <cellStyle name="40% - Accent6 3 2 3 2" xfId="10165"/>
    <cellStyle name="40% - Accent6 3 2 4" xfId="7254"/>
    <cellStyle name="40% - Accent6 3 3" xfId="2889"/>
    <cellStyle name="40% - Accent6 3 3 2" xfId="5805"/>
    <cellStyle name="40% - Accent6 3 3 2 2" xfId="10898"/>
    <cellStyle name="40% - Accent6 3 3 3" xfId="7987"/>
    <cellStyle name="40% - Accent6 3 4" xfId="4351"/>
    <cellStyle name="40% - Accent6 3 4 2" xfId="9444"/>
    <cellStyle name="40% - Accent6 3 5" xfId="6533"/>
    <cellStyle name="40% - Accent6 4" xfId="1146"/>
    <cellStyle name="40% - Accent6 5" xfId="1283"/>
    <cellStyle name="60% - Accent1 2" xfId="336"/>
    <cellStyle name="60% - Accent1 2 2" xfId="401"/>
    <cellStyle name="60% - Accent1 3" xfId="1147"/>
    <cellStyle name="60% - Accent1 4" xfId="1148"/>
    <cellStyle name="60% - Accent1 5" xfId="1284"/>
    <cellStyle name="60% - Accent2 2" xfId="337"/>
    <cellStyle name="60% - Accent2 2 2" xfId="402"/>
    <cellStyle name="60% - Accent2 3" xfId="1149"/>
    <cellStyle name="60% - Accent2 4" xfId="1150"/>
    <cellStyle name="60% - Accent2 5" xfId="1285"/>
    <cellStyle name="60% - Accent3 2" xfId="338"/>
    <cellStyle name="60% - Accent3 2 2" xfId="403"/>
    <cellStyle name="60% - Accent3 3" xfId="1151"/>
    <cellStyle name="60% - Accent3 4" xfId="1152"/>
    <cellStyle name="60% - Accent3 5" xfId="1286"/>
    <cellStyle name="60% - Accent4 2" xfId="339"/>
    <cellStyle name="60% - Accent4 2 2" xfId="404"/>
    <cellStyle name="60% - Accent4 3" xfId="1153"/>
    <cellStyle name="60% - Accent4 4" xfId="1154"/>
    <cellStyle name="60% - Accent4 5" xfId="1287"/>
    <cellStyle name="60% - Accent5 2" xfId="340"/>
    <cellStyle name="60% - Accent5 2 2" xfId="405"/>
    <cellStyle name="60% - Accent5 3" xfId="1155"/>
    <cellStyle name="60% - Accent5 4" xfId="1156"/>
    <cellStyle name="60% - Accent5 5" xfId="1288"/>
    <cellStyle name="60% - Accent6 2" xfId="341"/>
    <cellStyle name="60% - Accent6 2 2" xfId="406"/>
    <cellStyle name="60% - Accent6 3" xfId="1157"/>
    <cellStyle name="60% - Accent6 4" xfId="1158"/>
    <cellStyle name="60% - Accent6 5" xfId="1289"/>
    <cellStyle name="Accent1 2" xfId="342"/>
    <cellStyle name="Accent1 2 2" xfId="407"/>
    <cellStyle name="Accent1 3" xfId="1159"/>
    <cellStyle name="Accent1 4" xfId="1160"/>
    <cellStyle name="Accent1 5" xfId="1290"/>
    <cellStyle name="Accent2 2" xfId="343"/>
    <cellStyle name="Accent2 2 2" xfId="408"/>
    <cellStyle name="Accent2 3" xfId="1161"/>
    <cellStyle name="Accent2 4" xfId="1162"/>
    <cellStyle name="Accent2 5" xfId="1291"/>
    <cellStyle name="Accent3 2" xfId="344"/>
    <cellStyle name="Accent3 2 2" xfId="409"/>
    <cellStyle name="Accent3 3" xfId="1163"/>
    <cellStyle name="Accent3 4" xfId="1164"/>
    <cellStyle name="Accent3 5" xfId="1292"/>
    <cellStyle name="Accent4 2" xfId="345"/>
    <cellStyle name="Accent4 2 2" xfId="410"/>
    <cellStyle name="Accent4 3" xfId="1165"/>
    <cellStyle name="Accent4 4" xfId="1166"/>
    <cellStyle name="Accent4 5" xfId="1293"/>
    <cellStyle name="Accent5 2" xfId="346"/>
    <cellStyle name="Accent5 2 2" xfId="411"/>
    <cellStyle name="Accent5 3" xfId="1167"/>
    <cellStyle name="Accent5 4" xfId="1168"/>
    <cellStyle name="Accent5 5" xfId="1294"/>
    <cellStyle name="Accent6 2" xfId="347"/>
    <cellStyle name="Accent6 2 2" xfId="412"/>
    <cellStyle name="Accent6 3" xfId="1169"/>
    <cellStyle name="Accent6 4" xfId="1170"/>
    <cellStyle name="Accent6 5" xfId="1295"/>
    <cellStyle name="Bad 2" xfId="348"/>
    <cellStyle name="Bad 2 2" xfId="413"/>
    <cellStyle name="Bad 3" xfId="1171"/>
    <cellStyle name="Bad 4" xfId="1172"/>
    <cellStyle name="Bad 5" xfId="1296"/>
    <cellStyle name="Calculation 2" xfId="349"/>
    <cellStyle name="Calculation 2 2" xfId="414"/>
    <cellStyle name="Calculation 2 3" xfId="1336"/>
    <cellStyle name="Calculation 3" xfId="1173"/>
    <cellStyle name="Calculation 4" xfId="1174"/>
    <cellStyle name="Calculation 4 2" xfId="1344"/>
    <cellStyle name="Calculation 5" xfId="1297"/>
    <cellStyle name="Calculation 5 2" xfId="2163"/>
    <cellStyle name="Centered Heading" xfId="1"/>
    <cellStyle name="Check Cell 2" xfId="350"/>
    <cellStyle name="Check Cell 2 2" xfId="415"/>
    <cellStyle name="Check Cell 3" xfId="1175"/>
    <cellStyle name="Check Cell 4" xfId="1176"/>
    <cellStyle name="Check Cell 5" xfId="1298"/>
    <cellStyle name="ColumnHeading" xfId="232"/>
    <cellStyle name="Comma" xfId="2" builtinId="3"/>
    <cellStyle name="Comma 10" xfId="93"/>
    <cellStyle name="Comma 10 2" xfId="138"/>
    <cellStyle name="Comma 10 3" xfId="1300"/>
    <cellStyle name="Comma 11" xfId="111"/>
    <cellStyle name="Comma 11 2" xfId="1097"/>
    <cellStyle name="Comma 11 2 2" xfId="2108"/>
    <cellStyle name="Comma 11 2 2 2" xfId="3594"/>
    <cellStyle name="Comma 11 2 2 2 2" xfId="8689"/>
    <cellStyle name="Comma 11 2 2 3" xfId="5050"/>
    <cellStyle name="Comma 11 2 2 3 2" xfId="10143"/>
    <cellStyle name="Comma 11 2 2 4" xfId="7232"/>
    <cellStyle name="Comma 11 2 3" xfId="2867"/>
    <cellStyle name="Comma 11 2 3 2" xfId="5783"/>
    <cellStyle name="Comma 11 2 3 2 2" xfId="10876"/>
    <cellStyle name="Comma 11 2 3 3" xfId="7965"/>
    <cellStyle name="Comma 11 2 4" xfId="4329"/>
    <cellStyle name="Comma 11 2 4 2" xfId="9422"/>
    <cellStyle name="Comma 11 2 5" xfId="6511"/>
    <cellStyle name="Comma 11 3" xfId="1301"/>
    <cellStyle name="Comma 11 4" xfId="1356"/>
    <cellStyle name="Comma 12" xfId="89"/>
    <cellStyle name="Comma 12 2" xfId="233"/>
    <cellStyle name="Comma 12 2 2" xfId="1382"/>
    <cellStyle name="Comma 12 2 2 2" xfId="2932"/>
    <cellStyle name="Comma 12 2 2 2 2" xfId="8027"/>
    <cellStyle name="Comma 12 2 2 3" xfId="4388"/>
    <cellStyle name="Comma 12 2 2 3 2" xfId="9481"/>
    <cellStyle name="Comma 12 2 2 4" xfId="6570"/>
    <cellStyle name="Comma 12 2 3" xfId="2205"/>
    <cellStyle name="Comma 12 2 3 2" xfId="5121"/>
    <cellStyle name="Comma 12 2 3 2 2" xfId="10214"/>
    <cellStyle name="Comma 12 2 3 3" xfId="7303"/>
    <cellStyle name="Comma 12 2 4" xfId="3667"/>
    <cellStyle name="Comma 12 2 4 2" xfId="8760"/>
    <cellStyle name="Comma 12 2 5" xfId="5849"/>
    <cellStyle name="Comma 12 3" xfId="1302"/>
    <cellStyle name="Comma 13" xfId="90"/>
    <cellStyle name="Comma 13 2" xfId="1101"/>
    <cellStyle name="Comma 13 3" xfId="1303"/>
    <cellStyle name="Comma 14" xfId="113"/>
    <cellStyle name="Comma 14 2" xfId="1109"/>
    <cellStyle name="Comma 14 2 2" xfId="2112"/>
    <cellStyle name="Comma 14 2 2 2" xfId="3598"/>
    <cellStyle name="Comma 14 2 2 2 2" xfId="8693"/>
    <cellStyle name="Comma 14 2 2 3" xfId="5054"/>
    <cellStyle name="Comma 14 2 2 3 2" xfId="10147"/>
    <cellStyle name="Comma 14 2 2 4" xfId="7236"/>
    <cellStyle name="Comma 14 2 3" xfId="2871"/>
    <cellStyle name="Comma 14 2 3 2" xfId="5787"/>
    <cellStyle name="Comma 14 2 3 2 2" xfId="10880"/>
    <cellStyle name="Comma 14 2 3 3" xfId="7969"/>
    <cellStyle name="Comma 14 2 4" xfId="4333"/>
    <cellStyle name="Comma 14 2 4 2" xfId="9426"/>
    <cellStyle name="Comma 14 2 5" xfId="6515"/>
    <cellStyle name="Comma 14 3" xfId="1358"/>
    <cellStyle name="Comma 15" xfId="117"/>
    <cellStyle name="Comma 15 2" xfId="1113"/>
    <cellStyle name="Comma 15 2 2" xfId="2114"/>
    <cellStyle name="Comma 15 2 2 2" xfId="3600"/>
    <cellStyle name="Comma 15 2 2 2 2" xfId="8695"/>
    <cellStyle name="Comma 15 2 2 3" xfId="5056"/>
    <cellStyle name="Comma 15 2 2 3 2" xfId="10149"/>
    <cellStyle name="Comma 15 2 2 4" xfId="7238"/>
    <cellStyle name="Comma 15 2 3" xfId="2873"/>
    <cellStyle name="Comma 15 2 3 2" xfId="5789"/>
    <cellStyle name="Comma 15 2 3 2 2" xfId="10882"/>
    <cellStyle name="Comma 15 2 3 3" xfId="7971"/>
    <cellStyle name="Comma 15 2 4" xfId="4335"/>
    <cellStyle name="Comma 15 2 4 2" xfId="9428"/>
    <cellStyle name="Comma 15 2 5" xfId="6517"/>
    <cellStyle name="Comma 15 3" xfId="1362"/>
    <cellStyle name="Comma 15 4" xfId="2929"/>
    <cellStyle name="Comma 16" xfId="120"/>
    <cellStyle name="Comma 16 2" xfId="1116"/>
    <cellStyle name="Comma 16 2 2" xfId="2116"/>
    <cellStyle name="Comma 16 2 2 2" xfId="3602"/>
    <cellStyle name="Comma 16 2 2 2 2" xfId="8697"/>
    <cellStyle name="Comma 16 2 2 3" xfId="5058"/>
    <cellStyle name="Comma 16 2 2 3 2" xfId="10151"/>
    <cellStyle name="Comma 16 2 2 4" xfId="7240"/>
    <cellStyle name="Comma 16 2 3" xfId="2875"/>
    <cellStyle name="Comma 16 2 3 2" xfId="5791"/>
    <cellStyle name="Comma 16 2 3 2 2" xfId="10884"/>
    <cellStyle name="Comma 16 2 3 3" xfId="7973"/>
    <cellStyle name="Comma 16 2 4" xfId="4337"/>
    <cellStyle name="Comma 16 2 4 2" xfId="9430"/>
    <cellStyle name="Comma 16 2 5" xfId="6519"/>
    <cellStyle name="Comma 16 3" xfId="1364"/>
    <cellStyle name="Comma 17" xfId="122"/>
    <cellStyle name="Comma 17 2" xfId="1121"/>
    <cellStyle name="Comma 17 2 2" xfId="2118"/>
    <cellStyle name="Comma 17 2 2 2" xfId="3604"/>
    <cellStyle name="Comma 17 2 2 2 2" xfId="8699"/>
    <cellStyle name="Comma 17 2 2 3" xfId="5060"/>
    <cellStyle name="Comma 17 2 2 3 2" xfId="10153"/>
    <cellStyle name="Comma 17 2 2 4" xfId="7242"/>
    <cellStyle name="Comma 17 2 3" xfId="2877"/>
    <cellStyle name="Comma 17 2 3 2" xfId="5793"/>
    <cellStyle name="Comma 17 2 3 2 2" xfId="10886"/>
    <cellStyle name="Comma 17 2 3 3" xfId="7975"/>
    <cellStyle name="Comma 17 2 4" xfId="4339"/>
    <cellStyle name="Comma 17 2 4 2" xfId="9432"/>
    <cellStyle name="Comma 17 2 5" xfId="6521"/>
    <cellStyle name="Comma 17 3" xfId="1366"/>
    <cellStyle name="Comma 18" xfId="124"/>
    <cellStyle name="Comma 18 2" xfId="1214"/>
    <cellStyle name="Comma 18 2 2" xfId="2135"/>
    <cellStyle name="Comma 18 2 2 2" xfId="3621"/>
    <cellStyle name="Comma 18 2 2 2 2" xfId="8716"/>
    <cellStyle name="Comma 18 2 2 3" xfId="5077"/>
    <cellStyle name="Comma 18 2 2 3 2" xfId="10170"/>
    <cellStyle name="Comma 18 2 2 4" xfId="7259"/>
    <cellStyle name="Comma 18 2 3" xfId="2894"/>
    <cellStyle name="Comma 18 2 3 2" xfId="5810"/>
    <cellStyle name="Comma 18 2 3 2 2" xfId="10903"/>
    <cellStyle name="Comma 18 2 3 3" xfId="7992"/>
    <cellStyle name="Comma 18 2 4" xfId="4356"/>
    <cellStyle name="Comma 18 2 4 2" xfId="9449"/>
    <cellStyle name="Comma 18 2 5" xfId="6538"/>
    <cellStyle name="Comma 18 3" xfId="1368"/>
    <cellStyle name="Comma 19" xfId="130"/>
    <cellStyle name="Comma 19 2" xfId="1217"/>
    <cellStyle name="Comma 19 2 2" xfId="2137"/>
    <cellStyle name="Comma 19 2 2 2" xfId="3623"/>
    <cellStyle name="Comma 19 2 2 2 2" xfId="8718"/>
    <cellStyle name="Comma 19 2 2 3" xfId="5079"/>
    <cellStyle name="Comma 19 2 2 3 2" xfId="10172"/>
    <cellStyle name="Comma 19 2 2 4" xfId="7261"/>
    <cellStyle name="Comma 19 2 3" xfId="2896"/>
    <cellStyle name="Comma 19 2 3 2" xfId="5812"/>
    <cellStyle name="Comma 19 2 3 2 2" xfId="10905"/>
    <cellStyle name="Comma 19 2 3 3" xfId="7994"/>
    <cellStyle name="Comma 19 2 4" xfId="4358"/>
    <cellStyle name="Comma 19 2 4 2" xfId="9451"/>
    <cellStyle name="Comma 19 2 5" xfId="6540"/>
    <cellStyle name="Comma 19 3" xfId="1371"/>
    <cellStyle name="Comma 2" xfId="3"/>
    <cellStyle name="Comma 2 2" xfId="139"/>
    <cellStyle name="Comma 2 3" xfId="316"/>
    <cellStyle name="Comma 2 4" xfId="351"/>
    <cellStyle name="Comma 2 5" xfId="380"/>
    <cellStyle name="Comma 2 6" xfId="1304"/>
    <cellStyle name="Comma 2 6 2" xfId="2165"/>
    <cellStyle name="Comma 2 7" xfId="5844"/>
    <cellStyle name="Comma 2 7 2" xfId="10936"/>
    <cellStyle name="Comma 20" xfId="132"/>
    <cellStyle name="Comma 20 2" xfId="1219"/>
    <cellStyle name="Comma 20 2 2" xfId="2139"/>
    <cellStyle name="Comma 20 2 2 2" xfId="3625"/>
    <cellStyle name="Comma 20 2 2 2 2" xfId="8720"/>
    <cellStyle name="Comma 20 2 2 3" xfId="5081"/>
    <cellStyle name="Comma 20 2 2 3 2" xfId="10174"/>
    <cellStyle name="Comma 20 2 2 4" xfId="7263"/>
    <cellStyle name="Comma 20 2 3" xfId="2898"/>
    <cellStyle name="Comma 20 2 3 2" xfId="5814"/>
    <cellStyle name="Comma 20 2 3 2 2" xfId="10907"/>
    <cellStyle name="Comma 20 2 3 3" xfId="7996"/>
    <cellStyle name="Comma 20 2 4" xfId="4360"/>
    <cellStyle name="Comma 20 2 4 2" xfId="9453"/>
    <cellStyle name="Comma 20 2 5" xfId="6542"/>
    <cellStyle name="Comma 20 3" xfId="1373"/>
    <cellStyle name="Comma 21" xfId="134"/>
    <cellStyle name="Comma 21 2" xfId="1226"/>
    <cellStyle name="Comma 21 2 2" xfId="2142"/>
    <cellStyle name="Comma 21 2 2 2" xfId="3628"/>
    <cellStyle name="Comma 21 2 2 2 2" xfId="8723"/>
    <cellStyle name="Comma 21 2 2 3" xfId="5084"/>
    <cellStyle name="Comma 21 2 2 3 2" xfId="10177"/>
    <cellStyle name="Comma 21 2 2 4" xfId="7266"/>
    <cellStyle name="Comma 21 2 3" xfId="2901"/>
    <cellStyle name="Comma 21 2 3 2" xfId="5817"/>
    <cellStyle name="Comma 21 2 3 2 2" xfId="10910"/>
    <cellStyle name="Comma 21 2 3 3" xfId="7999"/>
    <cellStyle name="Comma 21 2 4" xfId="4363"/>
    <cellStyle name="Comma 21 2 4 2" xfId="9456"/>
    <cellStyle name="Comma 21 2 5" xfId="6545"/>
    <cellStyle name="Comma 21 3" xfId="1375"/>
    <cellStyle name="Comma 22" xfId="136"/>
    <cellStyle name="Comma 22 2" xfId="1228"/>
    <cellStyle name="Comma 22 2 2" xfId="2144"/>
    <cellStyle name="Comma 22 2 2 2" xfId="3630"/>
    <cellStyle name="Comma 22 2 2 2 2" xfId="8725"/>
    <cellStyle name="Comma 22 2 2 3" xfId="5086"/>
    <cellStyle name="Comma 22 2 2 3 2" xfId="10179"/>
    <cellStyle name="Comma 22 2 2 4" xfId="7268"/>
    <cellStyle name="Comma 22 2 3" xfId="2903"/>
    <cellStyle name="Comma 22 2 3 2" xfId="5819"/>
    <cellStyle name="Comma 22 2 3 2 2" xfId="10912"/>
    <cellStyle name="Comma 22 2 3 3" xfId="8001"/>
    <cellStyle name="Comma 22 2 4" xfId="4365"/>
    <cellStyle name="Comma 22 2 4 2" xfId="9458"/>
    <cellStyle name="Comma 22 2 5" xfId="6547"/>
    <cellStyle name="Comma 22 3" xfId="1377"/>
    <cellStyle name="Comma 23" xfId="229"/>
    <cellStyle name="Comma 23 2" xfId="1231"/>
    <cellStyle name="Comma 23 2 2" xfId="2146"/>
    <cellStyle name="Comma 23 2 2 2" xfId="3632"/>
    <cellStyle name="Comma 23 2 2 2 2" xfId="8727"/>
    <cellStyle name="Comma 23 2 2 3" xfId="5088"/>
    <cellStyle name="Comma 23 2 2 3 2" xfId="10181"/>
    <cellStyle name="Comma 23 2 2 4" xfId="7270"/>
    <cellStyle name="Comma 23 2 3" xfId="2905"/>
    <cellStyle name="Comma 23 2 3 2" xfId="5821"/>
    <cellStyle name="Comma 23 2 3 2 2" xfId="10914"/>
    <cellStyle name="Comma 23 2 3 3" xfId="8003"/>
    <cellStyle name="Comma 23 2 4" xfId="4367"/>
    <cellStyle name="Comma 23 2 4 2" xfId="9460"/>
    <cellStyle name="Comma 23 2 5" xfId="6549"/>
    <cellStyle name="Comma 23 3" xfId="1379"/>
    <cellStyle name="Comma 24" xfId="231"/>
    <cellStyle name="Comma 24 2" xfId="1234"/>
    <cellStyle name="Comma 24 2 2" xfId="2148"/>
    <cellStyle name="Comma 24 2 2 2" xfId="3634"/>
    <cellStyle name="Comma 24 2 2 2 2" xfId="8729"/>
    <cellStyle name="Comma 24 2 2 3" xfId="5090"/>
    <cellStyle name="Comma 24 2 2 3 2" xfId="10183"/>
    <cellStyle name="Comma 24 2 2 4" xfId="7272"/>
    <cellStyle name="Comma 24 2 3" xfId="2907"/>
    <cellStyle name="Comma 24 2 3 2" xfId="5823"/>
    <cellStyle name="Comma 24 2 3 2 2" xfId="10916"/>
    <cellStyle name="Comma 24 2 3 3" xfId="8005"/>
    <cellStyle name="Comma 24 2 4" xfId="4369"/>
    <cellStyle name="Comma 24 2 4 2" xfId="9462"/>
    <cellStyle name="Comma 24 2 5" xfId="6551"/>
    <cellStyle name="Comma 24 3" xfId="1381"/>
    <cellStyle name="Comma 25" xfId="247"/>
    <cellStyle name="Comma 25 2" xfId="1237"/>
    <cellStyle name="Comma 25 2 2" xfId="2150"/>
    <cellStyle name="Comma 25 2 2 2" xfId="3636"/>
    <cellStyle name="Comma 25 2 2 2 2" xfId="8731"/>
    <cellStyle name="Comma 25 2 2 3" xfId="5092"/>
    <cellStyle name="Comma 25 2 2 3 2" xfId="10185"/>
    <cellStyle name="Comma 25 2 2 4" xfId="7274"/>
    <cellStyle name="Comma 25 2 3" xfId="2909"/>
    <cellStyle name="Comma 25 2 3 2" xfId="5825"/>
    <cellStyle name="Comma 25 2 3 2 2" xfId="10918"/>
    <cellStyle name="Comma 25 2 3 3" xfId="8007"/>
    <cellStyle name="Comma 25 2 4" xfId="4371"/>
    <cellStyle name="Comma 25 2 4 2" xfId="9464"/>
    <cellStyle name="Comma 25 2 5" xfId="6553"/>
    <cellStyle name="Comma 25 3" xfId="1383"/>
    <cellStyle name="Comma 26" xfId="249"/>
    <cellStyle name="Comma 26 2" xfId="1244"/>
    <cellStyle name="Comma 26 2 2" xfId="2152"/>
    <cellStyle name="Comma 26 2 2 2" xfId="3638"/>
    <cellStyle name="Comma 26 2 2 2 2" xfId="8733"/>
    <cellStyle name="Comma 26 2 2 3" xfId="5094"/>
    <cellStyle name="Comma 26 2 2 3 2" xfId="10187"/>
    <cellStyle name="Comma 26 2 2 4" xfId="7276"/>
    <cellStyle name="Comma 26 2 3" xfId="2911"/>
    <cellStyle name="Comma 26 2 3 2" xfId="5827"/>
    <cellStyle name="Comma 26 2 3 2 2" xfId="10920"/>
    <cellStyle name="Comma 26 2 3 3" xfId="8009"/>
    <cellStyle name="Comma 26 2 4" xfId="4373"/>
    <cellStyle name="Comma 26 2 4 2" xfId="9466"/>
    <cellStyle name="Comma 26 2 5" xfId="6555"/>
    <cellStyle name="Comma 26 3" xfId="1385"/>
    <cellStyle name="Comma 27" xfId="251"/>
    <cellStyle name="Comma 27 2" xfId="1252"/>
    <cellStyle name="Comma 27 2 2" xfId="2154"/>
    <cellStyle name="Comma 27 2 2 2" xfId="3640"/>
    <cellStyle name="Comma 27 2 2 2 2" xfId="8735"/>
    <cellStyle name="Comma 27 2 2 3" xfId="5096"/>
    <cellStyle name="Comma 27 2 2 3 2" xfId="10189"/>
    <cellStyle name="Comma 27 2 2 4" xfId="7278"/>
    <cellStyle name="Comma 27 2 3" xfId="2913"/>
    <cellStyle name="Comma 27 2 3 2" xfId="5829"/>
    <cellStyle name="Comma 27 2 3 2 2" xfId="10922"/>
    <cellStyle name="Comma 27 2 3 3" xfId="8011"/>
    <cellStyle name="Comma 27 2 4" xfId="4375"/>
    <cellStyle name="Comma 27 2 4 2" xfId="9468"/>
    <cellStyle name="Comma 27 2 5" xfId="6557"/>
    <cellStyle name="Comma 27 3" xfId="1387"/>
    <cellStyle name="Comma 28" xfId="253"/>
    <cellStyle name="Comma 28 2" xfId="1262"/>
    <cellStyle name="Comma 28 2 2" xfId="2156"/>
    <cellStyle name="Comma 28 2 2 2" xfId="3642"/>
    <cellStyle name="Comma 28 2 2 2 2" xfId="8737"/>
    <cellStyle name="Comma 28 2 2 3" xfId="5098"/>
    <cellStyle name="Comma 28 2 2 3 2" xfId="10191"/>
    <cellStyle name="Comma 28 2 2 4" xfId="7280"/>
    <cellStyle name="Comma 28 2 3" xfId="2915"/>
    <cellStyle name="Comma 28 2 3 2" xfId="5831"/>
    <cellStyle name="Comma 28 2 3 2 2" xfId="10924"/>
    <cellStyle name="Comma 28 2 3 3" xfId="8013"/>
    <cellStyle name="Comma 28 2 4" xfId="4377"/>
    <cellStyle name="Comma 28 2 4 2" xfId="9470"/>
    <cellStyle name="Comma 28 2 5" xfId="6559"/>
    <cellStyle name="Comma 28 3" xfId="1389"/>
    <cellStyle name="Comma 29" xfId="254"/>
    <cellStyle name="Comma 29 2" xfId="1347"/>
    <cellStyle name="Comma 29 2 2" xfId="2188"/>
    <cellStyle name="Comma 29 2 2 2" xfId="3649"/>
    <cellStyle name="Comma 29 2 2 2 2" xfId="8744"/>
    <cellStyle name="Comma 29 2 2 3" xfId="5105"/>
    <cellStyle name="Comma 29 2 2 3 2" xfId="10198"/>
    <cellStyle name="Comma 29 2 2 4" xfId="7287"/>
    <cellStyle name="Comma 29 2 3" xfId="2922"/>
    <cellStyle name="Comma 29 2 3 2" xfId="5838"/>
    <cellStyle name="Comma 29 2 3 2 2" xfId="10931"/>
    <cellStyle name="Comma 29 2 3 3" xfId="8020"/>
    <cellStyle name="Comma 29 2 4" xfId="4384"/>
    <cellStyle name="Comma 29 2 4 2" xfId="9477"/>
    <cellStyle name="Comma 29 2 5" xfId="6566"/>
    <cellStyle name="Comma 29 3" xfId="1390"/>
    <cellStyle name="Comma 3" xfId="4"/>
    <cellStyle name="Comma 3 2" xfId="118"/>
    <cellStyle name="Comma 3 2 2" xfId="141"/>
    <cellStyle name="Comma 3 2 2 2" xfId="377"/>
    <cellStyle name="Comma 3 3" xfId="140"/>
    <cellStyle name="Comma 3_SIR 2012 Feb FP Recon" xfId="416"/>
    <cellStyle name="Comma 30" xfId="256"/>
    <cellStyle name="Comma 30 2" xfId="1351"/>
    <cellStyle name="Comma 30 2 2" xfId="2190"/>
    <cellStyle name="Comma 30 2 2 2" xfId="3651"/>
    <cellStyle name="Comma 30 2 2 2 2" xfId="8746"/>
    <cellStyle name="Comma 30 2 2 3" xfId="5107"/>
    <cellStyle name="Comma 30 2 2 3 2" xfId="10200"/>
    <cellStyle name="Comma 30 2 2 4" xfId="7289"/>
    <cellStyle name="Comma 30 2 3" xfId="2924"/>
    <cellStyle name="Comma 30 2 3 2" xfId="5840"/>
    <cellStyle name="Comma 30 2 3 2 2" xfId="10933"/>
    <cellStyle name="Comma 30 2 3 3" xfId="8022"/>
    <cellStyle name="Comma 30 2 4" xfId="4386"/>
    <cellStyle name="Comma 30 2 4 2" xfId="9479"/>
    <cellStyle name="Comma 30 2 5" xfId="6568"/>
    <cellStyle name="Comma 30 3" xfId="1392"/>
    <cellStyle name="Comma 31" xfId="258"/>
    <cellStyle name="Comma 31 2" xfId="1394"/>
    <cellStyle name="Comma 32" xfId="260"/>
    <cellStyle name="Comma 32 2" xfId="1396"/>
    <cellStyle name="Comma 33" xfId="262"/>
    <cellStyle name="Comma 33 2" xfId="1398"/>
    <cellStyle name="Comma 34" xfId="266"/>
    <cellStyle name="Comma 34 2" xfId="1401"/>
    <cellStyle name="Comma 35" xfId="268"/>
    <cellStyle name="Comma 35 2" xfId="1403"/>
    <cellStyle name="Comma 36" xfId="270"/>
    <cellStyle name="Comma 36 2" xfId="1405"/>
    <cellStyle name="Comma 37" xfId="272"/>
    <cellStyle name="Comma 37 2" xfId="1407"/>
    <cellStyle name="Comma 38" xfId="274"/>
    <cellStyle name="Comma 38 2" xfId="1409"/>
    <cellStyle name="Comma 39" xfId="276"/>
    <cellStyle name="Comma 39 2" xfId="1411"/>
    <cellStyle name="Comma 4" xfId="5"/>
    <cellStyle name="Comma 4 2" xfId="126"/>
    <cellStyle name="Comma 4 2 2" xfId="352"/>
    <cellStyle name="Comma 4 3" xfId="595"/>
    <cellStyle name="Comma 4 3 2" xfId="763"/>
    <cellStyle name="Comma 4 4" xfId="321"/>
    <cellStyle name="Comma 4 5" xfId="1329"/>
    <cellStyle name="Comma 40" xfId="278"/>
    <cellStyle name="Comma 40 2" xfId="1413"/>
    <cellStyle name="Comma 41" xfId="280"/>
    <cellStyle name="Comma 41 2" xfId="1415"/>
    <cellStyle name="Comma 42" xfId="282"/>
    <cellStyle name="Comma 42 2" xfId="1417"/>
    <cellStyle name="Comma 43" xfId="285"/>
    <cellStyle name="Comma 43 2" xfId="1419"/>
    <cellStyle name="Comma 44" xfId="287"/>
    <cellStyle name="Comma 44 2" xfId="1421"/>
    <cellStyle name="Comma 45" xfId="289"/>
    <cellStyle name="Comma 45 2" xfId="1423"/>
    <cellStyle name="Comma 46" xfId="292"/>
    <cellStyle name="Comma 46 2" xfId="1426"/>
    <cellStyle name="Comma 47" xfId="295"/>
    <cellStyle name="Comma 47 2" xfId="1429"/>
    <cellStyle name="Comma 48" xfId="297"/>
    <cellStyle name="Comma 48 2" xfId="1431"/>
    <cellStyle name="Comma 49" xfId="300"/>
    <cellStyle name="Comma 49 2" xfId="1433"/>
    <cellStyle name="Comma 5" xfId="6"/>
    <cellStyle name="Comma 5 2" xfId="143"/>
    <cellStyle name="Comma 5 2 2" xfId="417"/>
    <cellStyle name="Comma 5 3" xfId="142"/>
    <cellStyle name="Comma 5 4" xfId="353"/>
    <cellStyle name="Comma 5 5" xfId="1305"/>
    <cellStyle name="Comma 5 5 2" xfId="2166"/>
    <cellStyle name="Comma 50" xfId="303"/>
    <cellStyle name="Comma 50 2" xfId="1436"/>
    <cellStyle name="Comma 51" xfId="305"/>
    <cellStyle name="Comma 51 2" xfId="1438"/>
    <cellStyle name="Comma 52" xfId="307"/>
    <cellStyle name="Comma 52 2" xfId="1440"/>
    <cellStyle name="Comma 53" xfId="309"/>
    <cellStyle name="Comma 53 2" xfId="1442"/>
    <cellStyle name="Comma 54" xfId="311"/>
    <cellStyle name="Comma 54 2" xfId="1444"/>
    <cellStyle name="Comma 55" xfId="313"/>
    <cellStyle name="Comma 55 2" xfId="1446"/>
    <cellStyle name="Comma 56" xfId="1268"/>
    <cellStyle name="Comma 56 2" xfId="2159"/>
    <cellStyle name="Comma 57" xfId="1270"/>
    <cellStyle name="Comma 57 2" xfId="2161"/>
    <cellStyle name="Comma 58" xfId="1299"/>
    <cellStyle name="Comma 58 2" xfId="2164"/>
    <cellStyle name="Comma 59" xfId="2193"/>
    <cellStyle name="Comma 59 2" xfId="3653"/>
    <cellStyle name="Comma 59 2 2" xfId="8748"/>
    <cellStyle name="Comma 59 3" xfId="5109"/>
    <cellStyle name="Comma 59 3 2" xfId="10202"/>
    <cellStyle name="Comma 59 4" xfId="7291"/>
    <cellStyle name="Comma 6" xfId="7"/>
    <cellStyle name="Comma 6 2" xfId="94"/>
    <cellStyle name="Comma 6 2 2" xfId="234"/>
    <cellStyle name="Comma 6 3" xfId="235"/>
    <cellStyle name="Comma 60" xfId="2197"/>
    <cellStyle name="Comma 60 2" xfId="3657"/>
    <cellStyle name="Comma 60 2 2" xfId="8752"/>
    <cellStyle name="Comma 60 3" xfId="5113"/>
    <cellStyle name="Comma 60 3 2" xfId="10206"/>
    <cellStyle name="Comma 60 4" xfId="7295"/>
    <cellStyle name="Comma 61" xfId="2199"/>
    <cellStyle name="Comma 61 2" xfId="3659"/>
    <cellStyle name="Comma 61 2 2" xfId="8754"/>
    <cellStyle name="Comma 61 3" xfId="5115"/>
    <cellStyle name="Comma 61 3 2" xfId="10208"/>
    <cellStyle name="Comma 61 4" xfId="7297"/>
    <cellStyle name="Comma 62" xfId="2201"/>
    <cellStyle name="Comma 62 2" xfId="3661"/>
    <cellStyle name="Comma 62 2 2" xfId="8756"/>
    <cellStyle name="Comma 62 3" xfId="5117"/>
    <cellStyle name="Comma 62 3 2" xfId="10210"/>
    <cellStyle name="Comma 62 4" xfId="7299"/>
    <cellStyle name="Comma 63" xfId="2203"/>
    <cellStyle name="Comma 63 2" xfId="3663"/>
    <cellStyle name="Comma 63 2 2" xfId="8758"/>
    <cellStyle name="Comma 63 3" xfId="5119"/>
    <cellStyle name="Comma 63 3 2" xfId="10212"/>
    <cellStyle name="Comma 63 4" xfId="7301"/>
    <cellStyle name="Comma 64" xfId="10941"/>
    <cellStyle name="Comma 65" xfId="10945"/>
    <cellStyle name="Comma 7" xfId="36"/>
    <cellStyle name="Comma 7 2" xfId="145"/>
    <cellStyle name="Comma 7 2 2" xfId="419"/>
    <cellStyle name="Comma 7 3" xfId="144"/>
    <cellStyle name="Comma 7 3 2" xfId="418"/>
    <cellStyle name="Comma 7 4" xfId="384"/>
    <cellStyle name="Comma 7 5" xfId="1177"/>
    <cellStyle name="Comma 7 5 2" xfId="2131"/>
    <cellStyle name="Comma 7 5 2 2" xfId="3617"/>
    <cellStyle name="Comma 7 5 2 2 2" xfId="8712"/>
    <cellStyle name="Comma 7 5 2 3" xfId="5073"/>
    <cellStyle name="Comma 7 5 2 3 2" xfId="10166"/>
    <cellStyle name="Comma 7 5 2 4" xfId="7255"/>
    <cellStyle name="Comma 7 5 3" xfId="2890"/>
    <cellStyle name="Comma 7 5 3 2" xfId="5806"/>
    <cellStyle name="Comma 7 5 3 2 2" xfId="10899"/>
    <cellStyle name="Comma 7 5 3 3" xfId="7988"/>
    <cellStyle name="Comma 7 5 4" xfId="4352"/>
    <cellStyle name="Comma 7 5 4 2" xfId="9445"/>
    <cellStyle name="Comma 7 5 5" xfId="6534"/>
    <cellStyle name="Comma 7 6" xfId="379"/>
    <cellStyle name="Comma 8" xfId="39"/>
    <cellStyle name="Comma 8 2" xfId="146"/>
    <cellStyle name="Comma 9" xfId="87"/>
    <cellStyle name="Comma 9 10" xfId="388"/>
    <cellStyle name="Comma 9 10 2" xfId="1448"/>
    <cellStyle name="Comma 9 10 2 2" xfId="2934"/>
    <cellStyle name="Comma 9 10 2 2 2" xfId="8029"/>
    <cellStyle name="Comma 9 10 2 3" xfId="4390"/>
    <cellStyle name="Comma 9 10 2 3 2" xfId="9483"/>
    <cellStyle name="Comma 9 10 2 4" xfId="6572"/>
    <cellStyle name="Comma 9 10 3" xfId="2207"/>
    <cellStyle name="Comma 9 10 3 2" xfId="5123"/>
    <cellStyle name="Comma 9 10 3 2 2" xfId="10216"/>
    <cellStyle name="Comma 9 10 3 3" xfId="7305"/>
    <cellStyle name="Comma 9 10 4" xfId="3669"/>
    <cellStyle name="Comma 9 10 4 2" xfId="8762"/>
    <cellStyle name="Comma 9 10 5" xfId="5851"/>
    <cellStyle name="Comma 9 11" xfId="1355"/>
    <cellStyle name="Comma 9 2" xfId="147"/>
    <cellStyle name="Comma 9 2 2" xfId="536"/>
    <cellStyle name="Comma 9 2 2 2" xfId="704"/>
    <cellStyle name="Comma 9 2 2 2 2" xfId="1037"/>
    <cellStyle name="Comma 9 2 2 2 2 2" xfId="2048"/>
    <cellStyle name="Comma 9 2 2 2 2 2 2" xfId="3534"/>
    <cellStyle name="Comma 9 2 2 2 2 2 2 2" xfId="8629"/>
    <cellStyle name="Comma 9 2 2 2 2 2 3" xfId="4990"/>
    <cellStyle name="Comma 9 2 2 2 2 2 3 2" xfId="10083"/>
    <cellStyle name="Comma 9 2 2 2 2 2 4" xfId="7172"/>
    <cellStyle name="Comma 9 2 2 2 2 3" xfId="2807"/>
    <cellStyle name="Comma 9 2 2 2 2 3 2" xfId="5723"/>
    <cellStyle name="Comma 9 2 2 2 2 3 2 2" xfId="10816"/>
    <cellStyle name="Comma 9 2 2 2 2 3 3" xfId="7905"/>
    <cellStyle name="Comma 9 2 2 2 2 4" xfId="4269"/>
    <cellStyle name="Comma 9 2 2 2 2 4 2" xfId="9362"/>
    <cellStyle name="Comma 9 2 2 2 2 5" xfId="6451"/>
    <cellStyle name="Comma 9 2 2 2 3" xfId="1718"/>
    <cellStyle name="Comma 9 2 2 2 3 2" xfId="3204"/>
    <cellStyle name="Comma 9 2 2 2 3 2 2" xfId="8299"/>
    <cellStyle name="Comma 9 2 2 2 3 3" xfId="4660"/>
    <cellStyle name="Comma 9 2 2 2 3 3 2" xfId="9753"/>
    <cellStyle name="Comma 9 2 2 2 3 4" xfId="6842"/>
    <cellStyle name="Comma 9 2 2 2 4" xfId="2477"/>
    <cellStyle name="Comma 9 2 2 2 4 2" xfId="5393"/>
    <cellStyle name="Comma 9 2 2 2 4 2 2" xfId="10486"/>
    <cellStyle name="Comma 9 2 2 2 4 3" xfId="7575"/>
    <cellStyle name="Comma 9 2 2 2 5" xfId="3939"/>
    <cellStyle name="Comma 9 2 2 2 5 2" xfId="9032"/>
    <cellStyle name="Comma 9 2 2 2 6" xfId="6121"/>
    <cellStyle name="Comma 9 2 2 3" xfId="872"/>
    <cellStyle name="Comma 9 2 2 3 2" xfId="1883"/>
    <cellStyle name="Comma 9 2 2 3 2 2" xfId="3369"/>
    <cellStyle name="Comma 9 2 2 3 2 2 2" xfId="8464"/>
    <cellStyle name="Comma 9 2 2 3 2 3" xfId="4825"/>
    <cellStyle name="Comma 9 2 2 3 2 3 2" xfId="9918"/>
    <cellStyle name="Comma 9 2 2 3 2 4" xfId="7007"/>
    <cellStyle name="Comma 9 2 2 3 3" xfId="2642"/>
    <cellStyle name="Comma 9 2 2 3 3 2" xfId="5558"/>
    <cellStyle name="Comma 9 2 2 3 3 2 2" xfId="10651"/>
    <cellStyle name="Comma 9 2 2 3 3 3" xfId="7740"/>
    <cellStyle name="Comma 9 2 2 3 4" xfId="4104"/>
    <cellStyle name="Comma 9 2 2 3 4 2" xfId="9197"/>
    <cellStyle name="Comma 9 2 2 3 5" xfId="6286"/>
    <cellStyle name="Comma 9 2 2 4" xfId="1553"/>
    <cellStyle name="Comma 9 2 2 4 2" xfId="3039"/>
    <cellStyle name="Comma 9 2 2 4 2 2" xfId="8134"/>
    <cellStyle name="Comma 9 2 2 4 3" xfId="4495"/>
    <cellStyle name="Comma 9 2 2 4 3 2" xfId="9588"/>
    <cellStyle name="Comma 9 2 2 4 4" xfId="6677"/>
    <cellStyle name="Comma 9 2 2 5" xfId="2312"/>
    <cellStyle name="Comma 9 2 2 5 2" xfId="5228"/>
    <cellStyle name="Comma 9 2 2 5 2 2" xfId="10321"/>
    <cellStyle name="Comma 9 2 2 5 3" xfId="7410"/>
    <cellStyle name="Comma 9 2 2 6" xfId="3774"/>
    <cellStyle name="Comma 9 2 2 6 2" xfId="8867"/>
    <cellStyle name="Comma 9 2 2 7" xfId="5956"/>
    <cellStyle name="Comma 9 2 3" xfId="581"/>
    <cellStyle name="Comma 9 2 3 2" xfId="749"/>
    <cellStyle name="Comma 9 2 3 2 2" xfId="1082"/>
    <cellStyle name="Comma 9 2 3 2 2 2" xfId="2093"/>
    <cellStyle name="Comma 9 2 3 2 2 2 2" xfId="3579"/>
    <cellStyle name="Comma 9 2 3 2 2 2 2 2" xfId="8674"/>
    <cellStyle name="Comma 9 2 3 2 2 2 3" xfId="5035"/>
    <cellStyle name="Comma 9 2 3 2 2 2 3 2" xfId="10128"/>
    <cellStyle name="Comma 9 2 3 2 2 2 4" xfId="7217"/>
    <cellStyle name="Comma 9 2 3 2 2 3" xfId="2852"/>
    <cellStyle name="Comma 9 2 3 2 2 3 2" xfId="5768"/>
    <cellStyle name="Comma 9 2 3 2 2 3 2 2" xfId="10861"/>
    <cellStyle name="Comma 9 2 3 2 2 3 3" xfId="7950"/>
    <cellStyle name="Comma 9 2 3 2 2 4" xfId="4314"/>
    <cellStyle name="Comma 9 2 3 2 2 4 2" xfId="9407"/>
    <cellStyle name="Comma 9 2 3 2 2 5" xfId="6496"/>
    <cellStyle name="Comma 9 2 3 2 3" xfId="1763"/>
    <cellStyle name="Comma 9 2 3 2 3 2" xfId="3249"/>
    <cellStyle name="Comma 9 2 3 2 3 2 2" xfId="8344"/>
    <cellStyle name="Comma 9 2 3 2 3 3" xfId="4705"/>
    <cellStyle name="Comma 9 2 3 2 3 3 2" xfId="9798"/>
    <cellStyle name="Comma 9 2 3 2 3 4" xfId="6887"/>
    <cellStyle name="Comma 9 2 3 2 4" xfId="2522"/>
    <cellStyle name="Comma 9 2 3 2 4 2" xfId="5438"/>
    <cellStyle name="Comma 9 2 3 2 4 2 2" xfId="10531"/>
    <cellStyle name="Comma 9 2 3 2 4 3" xfId="7620"/>
    <cellStyle name="Comma 9 2 3 2 5" xfId="3984"/>
    <cellStyle name="Comma 9 2 3 2 5 2" xfId="9077"/>
    <cellStyle name="Comma 9 2 3 2 6" xfId="6166"/>
    <cellStyle name="Comma 9 2 3 3" xfId="917"/>
    <cellStyle name="Comma 9 2 3 3 2" xfId="1928"/>
    <cellStyle name="Comma 9 2 3 3 2 2" xfId="3414"/>
    <cellStyle name="Comma 9 2 3 3 2 2 2" xfId="8509"/>
    <cellStyle name="Comma 9 2 3 3 2 3" xfId="4870"/>
    <cellStyle name="Comma 9 2 3 3 2 3 2" xfId="9963"/>
    <cellStyle name="Comma 9 2 3 3 2 4" xfId="7052"/>
    <cellStyle name="Comma 9 2 3 3 3" xfId="2687"/>
    <cellStyle name="Comma 9 2 3 3 3 2" xfId="5603"/>
    <cellStyle name="Comma 9 2 3 3 3 2 2" xfId="10696"/>
    <cellStyle name="Comma 9 2 3 3 3 3" xfId="7785"/>
    <cellStyle name="Comma 9 2 3 3 4" xfId="4149"/>
    <cellStyle name="Comma 9 2 3 3 4 2" xfId="9242"/>
    <cellStyle name="Comma 9 2 3 3 5" xfId="6331"/>
    <cellStyle name="Comma 9 2 3 4" xfId="1598"/>
    <cellStyle name="Comma 9 2 3 4 2" xfId="3084"/>
    <cellStyle name="Comma 9 2 3 4 2 2" xfId="8179"/>
    <cellStyle name="Comma 9 2 3 4 3" xfId="4540"/>
    <cellStyle name="Comma 9 2 3 4 3 2" xfId="9633"/>
    <cellStyle name="Comma 9 2 3 4 4" xfId="6722"/>
    <cellStyle name="Comma 9 2 3 5" xfId="2357"/>
    <cellStyle name="Comma 9 2 3 5 2" xfId="5273"/>
    <cellStyle name="Comma 9 2 3 5 2 2" xfId="10366"/>
    <cellStyle name="Comma 9 2 3 5 3" xfId="7455"/>
    <cellStyle name="Comma 9 2 3 6" xfId="3819"/>
    <cellStyle name="Comma 9 2 3 6 2" xfId="8912"/>
    <cellStyle name="Comma 9 2 3 7" xfId="6001"/>
    <cellStyle name="Comma 9 2 4" xfId="644"/>
    <cellStyle name="Comma 9 2 4 2" xfId="977"/>
    <cellStyle name="Comma 9 2 4 2 2" xfId="1988"/>
    <cellStyle name="Comma 9 2 4 2 2 2" xfId="3474"/>
    <cellStyle name="Comma 9 2 4 2 2 2 2" xfId="8569"/>
    <cellStyle name="Comma 9 2 4 2 2 3" xfId="4930"/>
    <cellStyle name="Comma 9 2 4 2 2 3 2" xfId="10023"/>
    <cellStyle name="Comma 9 2 4 2 2 4" xfId="7112"/>
    <cellStyle name="Comma 9 2 4 2 3" xfId="2747"/>
    <cellStyle name="Comma 9 2 4 2 3 2" xfId="5663"/>
    <cellStyle name="Comma 9 2 4 2 3 2 2" xfId="10756"/>
    <cellStyle name="Comma 9 2 4 2 3 3" xfId="7845"/>
    <cellStyle name="Comma 9 2 4 2 4" xfId="4209"/>
    <cellStyle name="Comma 9 2 4 2 4 2" xfId="9302"/>
    <cellStyle name="Comma 9 2 4 2 5" xfId="6391"/>
    <cellStyle name="Comma 9 2 4 3" xfId="1658"/>
    <cellStyle name="Comma 9 2 4 3 2" xfId="3144"/>
    <cellStyle name="Comma 9 2 4 3 2 2" xfId="8239"/>
    <cellStyle name="Comma 9 2 4 3 3" xfId="4600"/>
    <cellStyle name="Comma 9 2 4 3 3 2" xfId="9693"/>
    <cellStyle name="Comma 9 2 4 3 4" xfId="6782"/>
    <cellStyle name="Comma 9 2 4 4" xfId="2417"/>
    <cellStyle name="Comma 9 2 4 4 2" xfId="5333"/>
    <cellStyle name="Comma 9 2 4 4 2 2" xfId="10426"/>
    <cellStyle name="Comma 9 2 4 4 3" xfId="7515"/>
    <cellStyle name="Comma 9 2 4 5" xfId="3879"/>
    <cellStyle name="Comma 9 2 4 5 2" xfId="8972"/>
    <cellStyle name="Comma 9 2 4 6" xfId="6061"/>
    <cellStyle name="Comma 9 2 5" xfId="812"/>
    <cellStyle name="Comma 9 2 5 2" xfId="1823"/>
    <cellStyle name="Comma 9 2 5 2 2" xfId="3309"/>
    <cellStyle name="Comma 9 2 5 2 2 2" xfId="8404"/>
    <cellStyle name="Comma 9 2 5 2 3" xfId="4765"/>
    <cellStyle name="Comma 9 2 5 2 3 2" xfId="9858"/>
    <cellStyle name="Comma 9 2 5 2 4" xfId="6947"/>
    <cellStyle name="Comma 9 2 5 3" xfId="2582"/>
    <cellStyle name="Comma 9 2 5 3 2" xfId="5498"/>
    <cellStyle name="Comma 9 2 5 3 2 2" xfId="10591"/>
    <cellStyle name="Comma 9 2 5 3 3" xfId="7680"/>
    <cellStyle name="Comma 9 2 5 4" xfId="4044"/>
    <cellStyle name="Comma 9 2 5 4 2" xfId="9137"/>
    <cellStyle name="Comma 9 2 5 5" xfId="6226"/>
    <cellStyle name="Comma 9 2 6" xfId="476"/>
    <cellStyle name="Comma 9 2 6 2" xfId="1493"/>
    <cellStyle name="Comma 9 2 6 2 2" xfId="2979"/>
    <cellStyle name="Comma 9 2 6 2 2 2" xfId="8074"/>
    <cellStyle name="Comma 9 2 6 2 3" xfId="4435"/>
    <cellStyle name="Comma 9 2 6 2 3 2" xfId="9528"/>
    <cellStyle name="Comma 9 2 6 2 4" xfId="6617"/>
    <cellStyle name="Comma 9 2 6 3" xfId="2252"/>
    <cellStyle name="Comma 9 2 6 3 2" xfId="5168"/>
    <cellStyle name="Comma 9 2 6 3 2 2" xfId="10261"/>
    <cellStyle name="Comma 9 2 6 3 3" xfId="7350"/>
    <cellStyle name="Comma 9 2 6 4" xfId="3714"/>
    <cellStyle name="Comma 9 2 6 4 2" xfId="8807"/>
    <cellStyle name="Comma 9 2 6 5" xfId="5896"/>
    <cellStyle name="Comma 9 3" xfId="461"/>
    <cellStyle name="Comma 9 3 2" xfId="521"/>
    <cellStyle name="Comma 9 3 2 2" xfId="689"/>
    <cellStyle name="Comma 9 3 2 2 2" xfId="1022"/>
    <cellStyle name="Comma 9 3 2 2 2 2" xfId="2033"/>
    <cellStyle name="Comma 9 3 2 2 2 2 2" xfId="3519"/>
    <cellStyle name="Comma 9 3 2 2 2 2 2 2" xfId="8614"/>
    <cellStyle name="Comma 9 3 2 2 2 2 3" xfId="4975"/>
    <cellStyle name="Comma 9 3 2 2 2 2 3 2" xfId="10068"/>
    <cellStyle name="Comma 9 3 2 2 2 2 4" xfId="7157"/>
    <cellStyle name="Comma 9 3 2 2 2 3" xfId="2792"/>
    <cellStyle name="Comma 9 3 2 2 2 3 2" xfId="5708"/>
    <cellStyle name="Comma 9 3 2 2 2 3 2 2" xfId="10801"/>
    <cellStyle name="Comma 9 3 2 2 2 3 3" xfId="7890"/>
    <cellStyle name="Comma 9 3 2 2 2 4" xfId="4254"/>
    <cellStyle name="Comma 9 3 2 2 2 4 2" xfId="9347"/>
    <cellStyle name="Comma 9 3 2 2 2 5" xfId="6436"/>
    <cellStyle name="Comma 9 3 2 2 3" xfId="1703"/>
    <cellStyle name="Comma 9 3 2 2 3 2" xfId="3189"/>
    <cellStyle name="Comma 9 3 2 2 3 2 2" xfId="8284"/>
    <cellStyle name="Comma 9 3 2 2 3 3" xfId="4645"/>
    <cellStyle name="Comma 9 3 2 2 3 3 2" xfId="9738"/>
    <cellStyle name="Comma 9 3 2 2 3 4" xfId="6827"/>
    <cellStyle name="Comma 9 3 2 2 4" xfId="2462"/>
    <cellStyle name="Comma 9 3 2 2 4 2" xfId="5378"/>
    <cellStyle name="Comma 9 3 2 2 4 2 2" xfId="10471"/>
    <cellStyle name="Comma 9 3 2 2 4 3" xfId="7560"/>
    <cellStyle name="Comma 9 3 2 2 5" xfId="3924"/>
    <cellStyle name="Comma 9 3 2 2 5 2" xfId="9017"/>
    <cellStyle name="Comma 9 3 2 2 6" xfId="6106"/>
    <cellStyle name="Comma 9 3 2 3" xfId="857"/>
    <cellStyle name="Comma 9 3 2 3 2" xfId="1868"/>
    <cellStyle name="Comma 9 3 2 3 2 2" xfId="3354"/>
    <cellStyle name="Comma 9 3 2 3 2 2 2" xfId="8449"/>
    <cellStyle name="Comma 9 3 2 3 2 3" xfId="4810"/>
    <cellStyle name="Comma 9 3 2 3 2 3 2" xfId="9903"/>
    <cellStyle name="Comma 9 3 2 3 2 4" xfId="6992"/>
    <cellStyle name="Comma 9 3 2 3 3" xfId="2627"/>
    <cellStyle name="Comma 9 3 2 3 3 2" xfId="5543"/>
    <cellStyle name="Comma 9 3 2 3 3 2 2" xfId="10636"/>
    <cellStyle name="Comma 9 3 2 3 3 3" xfId="7725"/>
    <cellStyle name="Comma 9 3 2 3 4" xfId="4089"/>
    <cellStyle name="Comma 9 3 2 3 4 2" xfId="9182"/>
    <cellStyle name="Comma 9 3 2 3 5" xfId="6271"/>
    <cellStyle name="Comma 9 3 2 4" xfId="1538"/>
    <cellStyle name="Comma 9 3 2 4 2" xfId="3024"/>
    <cellStyle name="Comma 9 3 2 4 2 2" xfId="8119"/>
    <cellStyle name="Comma 9 3 2 4 3" xfId="4480"/>
    <cellStyle name="Comma 9 3 2 4 3 2" xfId="9573"/>
    <cellStyle name="Comma 9 3 2 4 4" xfId="6662"/>
    <cellStyle name="Comma 9 3 2 5" xfId="2297"/>
    <cellStyle name="Comma 9 3 2 5 2" xfId="5213"/>
    <cellStyle name="Comma 9 3 2 5 2 2" xfId="10306"/>
    <cellStyle name="Comma 9 3 2 5 3" xfId="7395"/>
    <cellStyle name="Comma 9 3 2 6" xfId="3759"/>
    <cellStyle name="Comma 9 3 2 6 2" xfId="8852"/>
    <cellStyle name="Comma 9 3 2 7" xfId="5941"/>
    <cellStyle name="Comma 9 3 3" xfId="566"/>
    <cellStyle name="Comma 9 3 3 2" xfId="734"/>
    <cellStyle name="Comma 9 3 3 2 2" xfId="1067"/>
    <cellStyle name="Comma 9 3 3 2 2 2" xfId="2078"/>
    <cellStyle name="Comma 9 3 3 2 2 2 2" xfId="3564"/>
    <cellStyle name="Comma 9 3 3 2 2 2 2 2" xfId="8659"/>
    <cellStyle name="Comma 9 3 3 2 2 2 3" xfId="5020"/>
    <cellStyle name="Comma 9 3 3 2 2 2 3 2" xfId="10113"/>
    <cellStyle name="Comma 9 3 3 2 2 2 4" xfId="7202"/>
    <cellStyle name="Comma 9 3 3 2 2 3" xfId="2837"/>
    <cellStyle name="Comma 9 3 3 2 2 3 2" xfId="5753"/>
    <cellStyle name="Comma 9 3 3 2 2 3 2 2" xfId="10846"/>
    <cellStyle name="Comma 9 3 3 2 2 3 3" xfId="7935"/>
    <cellStyle name="Comma 9 3 3 2 2 4" xfId="4299"/>
    <cellStyle name="Comma 9 3 3 2 2 4 2" xfId="9392"/>
    <cellStyle name="Comma 9 3 3 2 2 5" xfId="6481"/>
    <cellStyle name="Comma 9 3 3 2 3" xfId="1748"/>
    <cellStyle name="Comma 9 3 3 2 3 2" xfId="3234"/>
    <cellStyle name="Comma 9 3 3 2 3 2 2" xfId="8329"/>
    <cellStyle name="Comma 9 3 3 2 3 3" xfId="4690"/>
    <cellStyle name="Comma 9 3 3 2 3 3 2" xfId="9783"/>
    <cellStyle name="Comma 9 3 3 2 3 4" xfId="6872"/>
    <cellStyle name="Comma 9 3 3 2 4" xfId="2507"/>
    <cellStyle name="Comma 9 3 3 2 4 2" xfId="5423"/>
    <cellStyle name="Comma 9 3 3 2 4 2 2" xfId="10516"/>
    <cellStyle name="Comma 9 3 3 2 4 3" xfId="7605"/>
    <cellStyle name="Comma 9 3 3 2 5" xfId="3969"/>
    <cellStyle name="Comma 9 3 3 2 5 2" xfId="9062"/>
    <cellStyle name="Comma 9 3 3 2 6" xfId="6151"/>
    <cellStyle name="Comma 9 3 3 3" xfId="902"/>
    <cellStyle name="Comma 9 3 3 3 2" xfId="1913"/>
    <cellStyle name="Comma 9 3 3 3 2 2" xfId="3399"/>
    <cellStyle name="Comma 9 3 3 3 2 2 2" xfId="8494"/>
    <cellStyle name="Comma 9 3 3 3 2 3" xfId="4855"/>
    <cellStyle name="Comma 9 3 3 3 2 3 2" xfId="9948"/>
    <cellStyle name="Comma 9 3 3 3 2 4" xfId="7037"/>
    <cellStyle name="Comma 9 3 3 3 3" xfId="2672"/>
    <cellStyle name="Comma 9 3 3 3 3 2" xfId="5588"/>
    <cellStyle name="Comma 9 3 3 3 3 2 2" xfId="10681"/>
    <cellStyle name="Comma 9 3 3 3 3 3" xfId="7770"/>
    <cellStyle name="Comma 9 3 3 3 4" xfId="4134"/>
    <cellStyle name="Comma 9 3 3 3 4 2" xfId="9227"/>
    <cellStyle name="Comma 9 3 3 3 5" xfId="6316"/>
    <cellStyle name="Comma 9 3 3 4" xfId="1583"/>
    <cellStyle name="Comma 9 3 3 4 2" xfId="3069"/>
    <cellStyle name="Comma 9 3 3 4 2 2" xfId="8164"/>
    <cellStyle name="Comma 9 3 3 4 3" xfId="4525"/>
    <cellStyle name="Comma 9 3 3 4 3 2" xfId="9618"/>
    <cellStyle name="Comma 9 3 3 4 4" xfId="6707"/>
    <cellStyle name="Comma 9 3 3 5" xfId="2342"/>
    <cellStyle name="Comma 9 3 3 5 2" xfId="5258"/>
    <cellStyle name="Comma 9 3 3 5 2 2" xfId="10351"/>
    <cellStyle name="Comma 9 3 3 5 3" xfId="7440"/>
    <cellStyle name="Comma 9 3 3 6" xfId="3804"/>
    <cellStyle name="Comma 9 3 3 6 2" xfId="8897"/>
    <cellStyle name="Comma 9 3 3 7" xfId="5986"/>
    <cellStyle name="Comma 9 3 4" xfId="629"/>
    <cellStyle name="Comma 9 3 4 2" xfId="962"/>
    <cellStyle name="Comma 9 3 4 2 2" xfId="1973"/>
    <cellStyle name="Comma 9 3 4 2 2 2" xfId="3459"/>
    <cellStyle name="Comma 9 3 4 2 2 2 2" xfId="8554"/>
    <cellStyle name="Comma 9 3 4 2 2 3" xfId="4915"/>
    <cellStyle name="Comma 9 3 4 2 2 3 2" xfId="10008"/>
    <cellStyle name="Comma 9 3 4 2 2 4" xfId="7097"/>
    <cellStyle name="Comma 9 3 4 2 3" xfId="2732"/>
    <cellStyle name="Comma 9 3 4 2 3 2" xfId="5648"/>
    <cellStyle name="Comma 9 3 4 2 3 2 2" xfId="10741"/>
    <cellStyle name="Comma 9 3 4 2 3 3" xfId="7830"/>
    <cellStyle name="Comma 9 3 4 2 4" xfId="4194"/>
    <cellStyle name="Comma 9 3 4 2 4 2" xfId="9287"/>
    <cellStyle name="Comma 9 3 4 2 5" xfId="6376"/>
    <cellStyle name="Comma 9 3 4 3" xfId="1643"/>
    <cellStyle name="Comma 9 3 4 3 2" xfId="3129"/>
    <cellStyle name="Comma 9 3 4 3 2 2" xfId="8224"/>
    <cellStyle name="Comma 9 3 4 3 3" xfId="4585"/>
    <cellStyle name="Comma 9 3 4 3 3 2" xfId="9678"/>
    <cellStyle name="Comma 9 3 4 3 4" xfId="6767"/>
    <cellStyle name="Comma 9 3 4 4" xfId="2402"/>
    <cellStyle name="Comma 9 3 4 4 2" xfId="5318"/>
    <cellStyle name="Comma 9 3 4 4 2 2" xfId="10411"/>
    <cellStyle name="Comma 9 3 4 4 3" xfId="7500"/>
    <cellStyle name="Comma 9 3 4 5" xfId="3864"/>
    <cellStyle name="Comma 9 3 4 5 2" xfId="8957"/>
    <cellStyle name="Comma 9 3 4 6" xfId="6046"/>
    <cellStyle name="Comma 9 3 5" xfId="797"/>
    <cellStyle name="Comma 9 3 5 2" xfId="1808"/>
    <cellStyle name="Comma 9 3 5 2 2" xfId="3294"/>
    <cellStyle name="Comma 9 3 5 2 2 2" xfId="8389"/>
    <cellStyle name="Comma 9 3 5 2 3" xfId="4750"/>
    <cellStyle name="Comma 9 3 5 2 3 2" xfId="9843"/>
    <cellStyle name="Comma 9 3 5 2 4" xfId="6932"/>
    <cellStyle name="Comma 9 3 5 3" xfId="2567"/>
    <cellStyle name="Comma 9 3 5 3 2" xfId="5483"/>
    <cellStyle name="Comma 9 3 5 3 2 2" xfId="10576"/>
    <cellStyle name="Comma 9 3 5 3 3" xfId="7665"/>
    <cellStyle name="Comma 9 3 5 4" xfId="4029"/>
    <cellStyle name="Comma 9 3 5 4 2" xfId="9122"/>
    <cellStyle name="Comma 9 3 5 5" xfId="6211"/>
    <cellStyle name="Comma 9 3 6" xfId="1478"/>
    <cellStyle name="Comma 9 3 6 2" xfId="2964"/>
    <cellStyle name="Comma 9 3 6 2 2" xfId="8059"/>
    <cellStyle name="Comma 9 3 6 3" xfId="4420"/>
    <cellStyle name="Comma 9 3 6 3 2" xfId="9513"/>
    <cellStyle name="Comma 9 3 6 4" xfId="6602"/>
    <cellStyle name="Comma 9 3 7" xfId="2237"/>
    <cellStyle name="Comma 9 3 7 2" xfId="5153"/>
    <cellStyle name="Comma 9 3 7 2 2" xfId="10246"/>
    <cellStyle name="Comma 9 3 7 3" xfId="7335"/>
    <cellStyle name="Comma 9 3 8" xfId="3699"/>
    <cellStyle name="Comma 9 3 8 2" xfId="8792"/>
    <cellStyle name="Comma 9 3 9" xfId="5881"/>
    <cellStyle name="Comma 9 4" xfId="446"/>
    <cellStyle name="Comma 9 4 2" xfId="506"/>
    <cellStyle name="Comma 9 4 2 2" xfId="674"/>
    <cellStyle name="Comma 9 4 2 2 2" xfId="1007"/>
    <cellStyle name="Comma 9 4 2 2 2 2" xfId="2018"/>
    <cellStyle name="Comma 9 4 2 2 2 2 2" xfId="3504"/>
    <cellStyle name="Comma 9 4 2 2 2 2 2 2" xfId="8599"/>
    <cellStyle name="Comma 9 4 2 2 2 2 3" xfId="4960"/>
    <cellStyle name="Comma 9 4 2 2 2 2 3 2" xfId="10053"/>
    <cellStyle name="Comma 9 4 2 2 2 2 4" xfId="7142"/>
    <cellStyle name="Comma 9 4 2 2 2 3" xfId="2777"/>
    <cellStyle name="Comma 9 4 2 2 2 3 2" xfId="5693"/>
    <cellStyle name="Comma 9 4 2 2 2 3 2 2" xfId="10786"/>
    <cellStyle name="Comma 9 4 2 2 2 3 3" xfId="7875"/>
    <cellStyle name="Comma 9 4 2 2 2 4" xfId="4239"/>
    <cellStyle name="Comma 9 4 2 2 2 4 2" xfId="9332"/>
    <cellStyle name="Comma 9 4 2 2 2 5" xfId="6421"/>
    <cellStyle name="Comma 9 4 2 2 3" xfId="1688"/>
    <cellStyle name="Comma 9 4 2 2 3 2" xfId="3174"/>
    <cellStyle name="Comma 9 4 2 2 3 2 2" xfId="8269"/>
    <cellStyle name="Comma 9 4 2 2 3 3" xfId="4630"/>
    <cellStyle name="Comma 9 4 2 2 3 3 2" xfId="9723"/>
    <cellStyle name="Comma 9 4 2 2 3 4" xfId="6812"/>
    <cellStyle name="Comma 9 4 2 2 4" xfId="2447"/>
    <cellStyle name="Comma 9 4 2 2 4 2" xfId="5363"/>
    <cellStyle name="Comma 9 4 2 2 4 2 2" xfId="10456"/>
    <cellStyle name="Comma 9 4 2 2 4 3" xfId="7545"/>
    <cellStyle name="Comma 9 4 2 2 5" xfId="3909"/>
    <cellStyle name="Comma 9 4 2 2 5 2" xfId="9002"/>
    <cellStyle name="Comma 9 4 2 2 6" xfId="6091"/>
    <cellStyle name="Comma 9 4 2 3" xfId="842"/>
    <cellStyle name="Comma 9 4 2 3 2" xfId="1853"/>
    <cellStyle name="Comma 9 4 2 3 2 2" xfId="3339"/>
    <cellStyle name="Comma 9 4 2 3 2 2 2" xfId="8434"/>
    <cellStyle name="Comma 9 4 2 3 2 3" xfId="4795"/>
    <cellStyle name="Comma 9 4 2 3 2 3 2" xfId="9888"/>
    <cellStyle name="Comma 9 4 2 3 2 4" xfId="6977"/>
    <cellStyle name="Comma 9 4 2 3 3" xfId="2612"/>
    <cellStyle name="Comma 9 4 2 3 3 2" xfId="5528"/>
    <cellStyle name="Comma 9 4 2 3 3 2 2" xfId="10621"/>
    <cellStyle name="Comma 9 4 2 3 3 3" xfId="7710"/>
    <cellStyle name="Comma 9 4 2 3 4" xfId="4074"/>
    <cellStyle name="Comma 9 4 2 3 4 2" xfId="9167"/>
    <cellStyle name="Comma 9 4 2 3 5" xfId="6256"/>
    <cellStyle name="Comma 9 4 2 4" xfId="1523"/>
    <cellStyle name="Comma 9 4 2 4 2" xfId="3009"/>
    <cellStyle name="Comma 9 4 2 4 2 2" xfId="8104"/>
    <cellStyle name="Comma 9 4 2 4 3" xfId="4465"/>
    <cellStyle name="Comma 9 4 2 4 3 2" xfId="9558"/>
    <cellStyle name="Comma 9 4 2 4 4" xfId="6647"/>
    <cellStyle name="Comma 9 4 2 5" xfId="2282"/>
    <cellStyle name="Comma 9 4 2 5 2" xfId="5198"/>
    <cellStyle name="Comma 9 4 2 5 2 2" xfId="10291"/>
    <cellStyle name="Comma 9 4 2 5 3" xfId="7380"/>
    <cellStyle name="Comma 9 4 2 6" xfId="3744"/>
    <cellStyle name="Comma 9 4 2 6 2" xfId="8837"/>
    <cellStyle name="Comma 9 4 2 7" xfId="5926"/>
    <cellStyle name="Comma 9 4 3" xfId="614"/>
    <cellStyle name="Comma 9 4 3 2" xfId="947"/>
    <cellStyle name="Comma 9 4 3 2 2" xfId="1958"/>
    <cellStyle name="Comma 9 4 3 2 2 2" xfId="3444"/>
    <cellStyle name="Comma 9 4 3 2 2 2 2" xfId="8539"/>
    <cellStyle name="Comma 9 4 3 2 2 3" xfId="4900"/>
    <cellStyle name="Comma 9 4 3 2 2 3 2" xfId="9993"/>
    <cellStyle name="Comma 9 4 3 2 2 4" xfId="7082"/>
    <cellStyle name="Comma 9 4 3 2 3" xfId="2717"/>
    <cellStyle name="Comma 9 4 3 2 3 2" xfId="5633"/>
    <cellStyle name="Comma 9 4 3 2 3 2 2" xfId="10726"/>
    <cellStyle name="Comma 9 4 3 2 3 3" xfId="7815"/>
    <cellStyle name="Comma 9 4 3 2 4" xfId="4179"/>
    <cellStyle name="Comma 9 4 3 2 4 2" xfId="9272"/>
    <cellStyle name="Comma 9 4 3 2 5" xfId="6361"/>
    <cellStyle name="Comma 9 4 3 3" xfId="1628"/>
    <cellStyle name="Comma 9 4 3 3 2" xfId="3114"/>
    <cellStyle name="Comma 9 4 3 3 2 2" xfId="8209"/>
    <cellStyle name="Comma 9 4 3 3 3" xfId="4570"/>
    <cellStyle name="Comma 9 4 3 3 3 2" xfId="9663"/>
    <cellStyle name="Comma 9 4 3 3 4" xfId="6752"/>
    <cellStyle name="Comma 9 4 3 4" xfId="2387"/>
    <cellStyle name="Comma 9 4 3 4 2" xfId="5303"/>
    <cellStyle name="Comma 9 4 3 4 2 2" xfId="10396"/>
    <cellStyle name="Comma 9 4 3 4 3" xfId="7485"/>
    <cellStyle name="Comma 9 4 3 5" xfId="3849"/>
    <cellStyle name="Comma 9 4 3 5 2" xfId="8942"/>
    <cellStyle name="Comma 9 4 3 6" xfId="6031"/>
    <cellStyle name="Comma 9 4 4" xfId="782"/>
    <cellStyle name="Comma 9 4 4 2" xfId="1793"/>
    <cellStyle name="Comma 9 4 4 2 2" xfId="3279"/>
    <cellStyle name="Comma 9 4 4 2 2 2" xfId="8374"/>
    <cellStyle name="Comma 9 4 4 2 3" xfId="4735"/>
    <cellStyle name="Comma 9 4 4 2 3 2" xfId="9828"/>
    <cellStyle name="Comma 9 4 4 2 4" xfId="6917"/>
    <cellStyle name="Comma 9 4 4 3" xfId="2552"/>
    <cellStyle name="Comma 9 4 4 3 2" xfId="5468"/>
    <cellStyle name="Comma 9 4 4 3 2 2" xfId="10561"/>
    <cellStyle name="Comma 9 4 4 3 3" xfId="7650"/>
    <cellStyle name="Comma 9 4 4 4" xfId="4014"/>
    <cellStyle name="Comma 9 4 4 4 2" xfId="9107"/>
    <cellStyle name="Comma 9 4 4 5" xfId="6196"/>
    <cellStyle name="Comma 9 4 5" xfId="1463"/>
    <cellStyle name="Comma 9 4 5 2" xfId="2949"/>
    <cellStyle name="Comma 9 4 5 2 2" xfId="8044"/>
    <cellStyle name="Comma 9 4 5 3" xfId="4405"/>
    <cellStyle name="Comma 9 4 5 3 2" xfId="9498"/>
    <cellStyle name="Comma 9 4 5 4" xfId="6587"/>
    <cellStyle name="Comma 9 4 6" xfId="2222"/>
    <cellStyle name="Comma 9 4 6 2" xfId="5138"/>
    <cellStyle name="Comma 9 4 6 2 2" xfId="10231"/>
    <cellStyle name="Comma 9 4 6 3" xfId="7320"/>
    <cellStyle name="Comma 9 4 7" xfId="3684"/>
    <cellStyle name="Comma 9 4 7 2" xfId="8777"/>
    <cellStyle name="Comma 9 4 8" xfId="5866"/>
    <cellStyle name="Comma 9 5" xfId="491"/>
    <cellStyle name="Comma 9 5 2" xfId="659"/>
    <cellStyle name="Comma 9 5 2 2" xfId="992"/>
    <cellStyle name="Comma 9 5 2 2 2" xfId="2003"/>
    <cellStyle name="Comma 9 5 2 2 2 2" xfId="3489"/>
    <cellStyle name="Comma 9 5 2 2 2 2 2" xfId="8584"/>
    <cellStyle name="Comma 9 5 2 2 2 3" xfId="4945"/>
    <cellStyle name="Comma 9 5 2 2 2 3 2" xfId="10038"/>
    <cellStyle name="Comma 9 5 2 2 2 4" xfId="7127"/>
    <cellStyle name="Comma 9 5 2 2 3" xfId="2762"/>
    <cellStyle name="Comma 9 5 2 2 3 2" xfId="5678"/>
    <cellStyle name="Comma 9 5 2 2 3 2 2" xfId="10771"/>
    <cellStyle name="Comma 9 5 2 2 3 3" xfId="7860"/>
    <cellStyle name="Comma 9 5 2 2 4" xfId="4224"/>
    <cellStyle name="Comma 9 5 2 2 4 2" xfId="9317"/>
    <cellStyle name="Comma 9 5 2 2 5" xfId="6406"/>
    <cellStyle name="Comma 9 5 2 3" xfId="1673"/>
    <cellStyle name="Comma 9 5 2 3 2" xfId="3159"/>
    <cellStyle name="Comma 9 5 2 3 2 2" xfId="8254"/>
    <cellStyle name="Comma 9 5 2 3 3" xfId="4615"/>
    <cellStyle name="Comma 9 5 2 3 3 2" xfId="9708"/>
    <cellStyle name="Comma 9 5 2 3 4" xfId="6797"/>
    <cellStyle name="Comma 9 5 2 4" xfId="2432"/>
    <cellStyle name="Comma 9 5 2 4 2" xfId="5348"/>
    <cellStyle name="Comma 9 5 2 4 2 2" xfId="10441"/>
    <cellStyle name="Comma 9 5 2 4 3" xfId="7530"/>
    <cellStyle name="Comma 9 5 2 5" xfId="3894"/>
    <cellStyle name="Comma 9 5 2 5 2" xfId="8987"/>
    <cellStyle name="Comma 9 5 2 6" xfId="6076"/>
    <cellStyle name="Comma 9 5 3" xfId="827"/>
    <cellStyle name="Comma 9 5 3 2" xfId="1838"/>
    <cellStyle name="Comma 9 5 3 2 2" xfId="3324"/>
    <cellStyle name="Comma 9 5 3 2 2 2" xfId="8419"/>
    <cellStyle name="Comma 9 5 3 2 3" xfId="4780"/>
    <cellStyle name="Comma 9 5 3 2 3 2" xfId="9873"/>
    <cellStyle name="Comma 9 5 3 2 4" xfId="6962"/>
    <cellStyle name="Comma 9 5 3 3" xfId="2597"/>
    <cellStyle name="Comma 9 5 3 3 2" xfId="5513"/>
    <cellStyle name="Comma 9 5 3 3 2 2" xfId="10606"/>
    <cellStyle name="Comma 9 5 3 3 3" xfId="7695"/>
    <cellStyle name="Comma 9 5 3 4" xfId="4059"/>
    <cellStyle name="Comma 9 5 3 4 2" xfId="9152"/>
    <cellStyle name="Comma 9 5 3 5" xfId="6241"/>
    <cellStyle name="Comma 9 5 4" xfId="1508"/>
    <cellStyle name="Comma 9 5 4 2" xfId="2994"/>
    <cellStyle name="Comma 9 5 4 2 2" xfId="8089"/>
    <cellStyle name="Comma 9 5 4 3" xfId="4450"/>
    <cellStyle name="Comma 9 5 4 3 2" xfId="9543"/>
    <cellStyle name="Comma 9 5 4 4" xfId="6632"/>
    <cellStyle name="Comma 9 5 5" xfId="2267"/>
    <cellStyle name="Comma 9 5 5 2" xfId="5183"/>
    <cellStyle name="Comma 9 5 5 2 2" xfId="10276"/>
    <cellStyle name="Comma 9 5 5 3" xfId="7365"/>
    <cellStyle name="Comma 9 5 6" xfId="3729"/>
    <cellStyle name="Comma 9 5 6 2" xfId="8822"/>
    <cellStyle name="Comma 9 5 7" xfId="5911"/>
    <cellStyle name="Comma 9 6" xfId="551"/>
    <cellStyle name="Comma 9 6 2" xfId="719"/>
    <cellStyle name="Comma 9 6 2 2" xfId="1052"/>
    <cellStyle name="Comma 9 6 2 2 2" xfId="2063"/>
    <cellStyle name="Comma 9 6 2 2 2 2" xfId="3549"/>
    <cellStyle name="Comma 9 6 2 2 2 2 2" xfId="8644"/>
    <cellStyle name="Comma 9 6 2 2 2 3" xfId="5005"/>
    <cellStyle name="Comma 9 6 2 2 2 3 2" xfId="10098"/>
    <cellStyle name="Comma 9 6 2 2 2 4" xfId="7187"/>
    <cellStyle name="Comma 9 6 2 2 3" xfId="2822"/>
    <cellStyle name="Comma 9 6 2 2 3 2" xfId="5738"/>
    <cellStyle name="Comma 9 6 2 2 3 2 2" xfId="10831"/>
    <cellStyle name="Comma 9 6 2 2 3 3" xfId="7920"/>
    <cellStyle name="Comma 9 6 2 2 4" xfId="4284"/>
    <cellStyle name="Comma 9 6 2 2 4 2" xfId="9377"/>
    <cellStyle name="Comma 9 6 2 2 5" xfId="6466"/>
    <cellStyle name="Comma 9 6 2 3" xfId="1733"/>
    <cellStyle name="Comma 9 6 2 3 2" xfId="3219"/>
    <cellStyle name="Comma 9 6 2 3 2 2" xfId="8314"/>
    <cellStyle name="Comma 9 6 2 3 3" xfId="4675"/>
    <cellStyle name="Comma 9 6 2 3 3 2" xfId="9768"/>
    <cellStyle name="Comma 9 6 2 3 4" xfId="6857"/>
    <cellStyle name="Comma 9 6 2 4" xfId="2492"/>
    <cellStyle name="Comma 9 6 2 4 2" xfId="5408"/>
    <cellStyle name="Comma 9 6 2 4 2 2" xfId="10501"/>
    <cellStyle name="Comma 9 6 2 4 3" xfId="7590"/>
    <cellStyle name="Comma 9 6 2 5" xfId="3954"/>
    <cellStyle name="Comma 9 6 2 5 2" xfId="9047"/>
    <cellStyle name="Comma 9 6 2 6" xfId="6136"/>
    <cellStyle name="Comma 9 6 3" xfId="887"/>
    <cellStyle name="Comma 9 6 3 2" xfId="1898"/>
    <cellStyle name="Comma 9 6 3 2 2" xfId="3384"/>
    <cellStyle name="Comma 9 6 3 2 2 2" xfId="8479"/>
    <cellStyle name="Comma 9 6 3 2 3" xfId="4840"/>
    <cellStyle name="Comma 9 6 3 2 3 2" xfId="9933"/>
    <cellStyle name="Comma 9 6 3 2 4" xfId="7022"/>
    <cellStyle name="Comma 9 6 3 3" xfId="2657"/>
    <cellStyle name="Comma 9 6 3 3 2" xfId="5573"/>
    <cellStyle name="Comma 9 6 3 3 2 2" xfId="10666"/>
    <cellStyle name="Comma 9 6 3 3 3" xfId="7755"/>
    <cellStyle name="Comma 9 6 3 4" xfId="4119"/>
    <cellStyle name="Comma 9 6 3 4 2" xfId="9212"/>
    <cellStyle name="Comma 9 6 3 5" xfId="6301"/>
    <cellStyle name="Comma 9 6 4" xfId="1568"/>
    <cellStyle name="Comma 9 6 4 2" xfId="3054"/>
    <cellStyle name="Comma 9 6 4 2 2" xfId="8149"/>
    <cellStyle name="Comma 9 6 4 3" xfId="4510"/>
    <cellStyle name="Comma 9 6 4 3 2" xfId="9603"/>
    <cellStyle name="Comma 9 6 4 4" xfId="6692"/>
    <cellStyle name="Comma 9 6 5" xfId="2327"/>
    <cellStyle name="Comma 9 6 5 2" xfId="5243"/>
    <cellStyle name="Comma 9 6 5 2 2" xfId="10336"/>
    <cellStyle name="Comma 9 6 5 3" xfId="7425"/>
    <cellStyle name="Comma 9 6 6" xfId="3789"/>
    <cellStyle name="Comma 9 6 6 2" xfId="8882"/>
    <cellStyle name="Comma 9 6 7" xfId="5971"/>
    <cellStyle name="Comma 9 7" xfId="599"/>
    <cellStyle name="Comma 9 7 2" xfId="932"/>
    <cellStyle name="Comma 9 7 2 2" xfId="1943"/>
    <cellStyle name="Comma 9 7 2 2 2" xfId="3429"/>
    <cellStyle name="Comma 9 7 2 2 2 2" xfId="8524"/>
    <cellStyle name="Comma 9 7 2 2 3" xfId="4885"/>
    <cellStyle name="Comma 9 7 2 2 3 2" xfId="9978"/>
    <cellStyle name="Comma 9 7 2 2 4" xfId="7067"/>
    <cellStyle name="Comma 9 7 2 3" xfId="2702"/>
    <cellStyle name="Comma 9 7 2 3 2" xfId="5618"/>
    <cellStyle name="Comma 9 7 2 3 2 2" xfId="10711"/>
    <cellStyle name="Comma 9 7 2 3 3" xfId="7800"/>
    <cellStyle name="Comma 9 7 2 4" xfId="4164"/>
    <cellStyle name="Comma 9 7 2 4 2" xfId="9257"/>
    <cellStyle name="Comma 9 7 2 5" xfId="6346"/>
    <cellStyle name="Comma 9 7 3" xfId="1613"/>
    <cellStyle name="Comma 9 7 3 2" xfId="3099"/>
    <cellStyle name="Comma 9 7 3 2 2" xfId="8194"/>
    <cellStyle name="Comma 9 7 3 3" xfId="4555"/>
    <cellStyle name="Comma 9 7 3 3 2" xfId="9648"/>
    <cellStyle name="Comma 9 7 3 4" xfId="6737"/>
    <cellStyle name="Comma 9 7 4" xfId="2372"/>
    <cellStyle name="Comma 9 7 4 2" xfId="5288"/>
    <cellStyle name="Comma 9 7 4 2 2" xfId="10381"/>
    <cellStyle name="Comma 9 7 4 3" xfId="7470"/>
    <cellStyle name="Comma 9 7 5" xfId="3834"/>
    <cellStyle name="Comma 9 7 5 2" xfId="8927"/>
    <cellStyle name="Comma 9 7 6" xfId="6016"/>
    <cellStyle name="Comma 9 8" xfId="767"/>
    <cellStyle name="Comma 9 8 2" xfId="1778"/>
    <cellStyle name="Comma 9 8 2 2" xfId="3264"/>
    <cellStyle name="Comma 9 8 2 2 2" xfId="8359"/>
    <cellStyle name="Comma 9 8 2 3" xfId="4720"/>
    <cellStyle name="Comma 9 8 2 3 2" xfId="9813"/>
    <cellStyle name="Comma 9 8 2 4" xfId="6902"/>
    <cellStyle name="Comma 9 8 3" xfId="2537"/>
    <cellStyle name="Comma 9 8 3 2" xfId="5453"/>
    <cellStyle name="Comma 9 8 3 2 2" xfId="10546"/>
    <cellStyle name="Comma 9 8 3 3" xfId="7635"/>
    <cellStyle name="Comma 9 8 4" xfId="3999"/>
    <cellStyle name="Comma 9 8 4 2" xfId="9092"/>
    <cellStyle name="Comma 9 8 5" xfId="6181"/>
    <cellStyle name="Comma 9 9" xfId="1178"/>
    <cellStyle name="Comma0" xfId="95"/>
    <cellStyle name="Comma0 2" xfId="148"/>
    <cellStyle name="Comma0 3" xfId="1306"/>
    <cellStyle name="Comma0 3 2" xfId="2167"/>
    <cellStyle name="Currency 10" xfId="2194"/>
    <cellStyle name="Currency 10 2" xfId="3654"/>
    <cellStyle name="Currency 10 2 2" xfId="8749"/>
    <cellStyle name="Currency 10 3" xfId="5110"/>
    <cellStyle name="Currency 10 3 2" xfId="10203"/>
    <cellStyle name="Currency 10 4" xfId="7292"/>
    <cellStyle name="Currency 11" xfId="10942"/>
    <cellStyle name="Currency 2" xfId="8"/>
    <cellStyle name="Currency 2 2" xfId="127"/>
    <cellStyle name="Currency 2 2 2" xfId="421"/>
    <cellStyle name="Currency 2 3" xfId="422"/>
    <cellStyle name="Currency 2 4" xfId="355"/>
    <cellStyle name="Currency 2 5" xfId="1307"/>
    <cellStyle name="Currency 2 5 2" xfId="2168"/>
    <cellStyle name="Currency 2 6" xfId="2927"/>
    <cellStyle name="Currency 2 6 2" xfId="5841"/>
    <cellStyle name="Currency 2 6 2 2" xfId="10934"/>
    <cellStyle name="Currency 2 6 3" xfId="8023"/>
    <cellStyle name="Currency 3" xfId="9"/>
    <cellStyle name="Currency 3 2" xfId="96"/>
    <cellStyle name="Currency 3 2 2" xfId="150"/>
    <cellStyle name="Currency 3 3" xfId="149"/>
    <cellStyle name="Currency 3 4" xfId="1326"/>
    <cellStyle name="Currency 3 4 2" xfId="2181"/>
    <cellStyle name="Currency 3 4 2 2" xfId="3645"/>
    <cellStyle name="Currency 3 4 2 2 2" xfId="8740"/>
    <cellStyle name="Currency 3 4 2 3" xfId="5101"/>
    <cellStyle name="Currency 3 4 2 3 2" xfId="10194"/>
    <cellStyle name="Currency 3 4 2 4" xfId="7283"/>
    <cellStyle name="Currency 3 4 3" xfId="2918"/>
    <cellStyle name="Currency 3 4 3 2" xfId="5834"/>
    <cellStyle name="Currency 3 4 3 2 2" xfId="10927"/>
    <cellStyle name="Currency 3 4 3 3" xfId="8016"/>
    <cellStyle name="Currency 3 4 4" xfId="4380"/>
    <cellStyle name="Currency 3 4 4 2" xfId="9473"/>
    <cellStyle name="Currency 3 4 5" xfId="6562"/>
    <cellStyle name="Currency 4" xfId="40"/>
    <cellStyle name="Currency 4 2" xfId="151"/>
    <cellStyle name="Currency 4 3" xfId="356"/>
    <cellStyle name="Currency 5" xfId="91"/>
    <cellStyle name="Currency 5 2" xfId="152"/>
    <cellStyle name="Currency 6" xfId="236"/>
    <cellStyle name="Currency 6 2" xfId="354"/>
    <cellStyle name="Currency 7" xfId="423"/>
    <cellStyle name="Currency 7 2" xfId="1179"/>
    <cellStyle name="Currency 8" xfId="424"/>
    <cellStyle name="Currency 9" xfId="420"/>
    <cellStyle name="D" xfId="237"/>
    <cellStyle name="Date" xfId="10"/>
    <cellStyle name="Date 2" xfId="425"/>
    <cellStyle name="Euro" xfId="97"/>
    <cellStyle name="Euro 2" xfId="426"/>
    <cellStyle name="Euro 3" xfId="1308"/>
    <cellStyle name="Euro 3 2" xfId="2169"/>
    <cellStyle name="EvenBodyShade" xfId="238"/>
    <cellStyle name="Explanatory Text 2" xfId="357"/>
    <cellStyle name="Explanatory Text 2 2" xfId="427"/>
    <cellStyle name="Explanatory Text 3" xfId="1180"/>
    <cellStyle name="Explanatory Text 4" xfId="1181"/>
    <cellStyle name="Explanatory Text 5" xfId="1309"/>
    <cellStyle name="F2" xfId="98"/>
    <cellStyle name="F3" xfId="99"/>
    <cellStyle name="F4" xfId="100"/>
    <cellStyle name="F5" xfId="101"/>
    <cellStyle name="F6" xfId="102"/>
    <cellStyle name="F7" xfId="103"/>
    <cellStyle name="F8" xfId="104"/>
    <cellStyle name="Fixed" xfId="11"/>
    <cellStyle name="Fixed 10" xfId="41"/>
    <cellStyle name="Fixed 10 2" xfId="153"/>
    <cellStyle name="Fixed 11" xfId="42"/>
    <cellStyle name="Fixed 11 2" xfId="154"/>
    <cellStyle name="Fixed 12" xfId="43"/>
    <cellStyle name="Fixed 12 2" xfId="155"/>
    <cellStyle name="Fixed 13" xfId="44"/>
    <cellStyle name="Fixed 13 2" xfId="156"/>
    <cellStyle name="Fixed 14" xfId="45"/>
    <cellStyle name="Fixed 14 2" xfId="157"/>
    <cellStyle name="Fixed 15" xfId="46"/>
    <cellStyle name="Fixed 15 2" xfId="158"/>
    <cellStyle name="Fixed 16" xfId="47"/>
    <cellStyle name="Fixed 16 2" xfId="159"/>
    <cellStyle name="Fixed 17" xfId="48"/>
    <cellStyle name="Fixed 17 2" xfId="160"/>
    <cellStyle name="Fixed 18" xfId="49"/>
    <cellStyle name="Fixed 18 2" xfId="161"/>
    <cellStyle name="Fixed 19" xfId="50"/>
    <cellStyle name="Fixed 19 2" xfId="162"/>
    <cellStyle name="Fixed 2" xfId="51"/>
    <cellStyle name="Fixed 2 2" xfId="163"/>
    <cellStyle name="Fixed 2 3" xfId="317"/>
    <cellStyle name="Fixed 2 4" xfId="381"/>
    <cellStyle name="Fixed 20" xfId="52"/>
    <cellStyle name="Fixed 20 2" xfId="164"/>
    <cellStyle name="Fixed 21" xfId="53"/>
    <cellStyle name="Fixed 21 2" xfId="165"/>
    <cellStyle name="Fixed 22" xfId="54"/>
    <cellStyle name="Fixed 22 2" xfId="166"/>
    <cellStyle name="Fixed 23" xfId="55"/>
    <cellStyle name="Fixed 23 2" xfId="167"/>
    <cellStyle name="Fixed 24" xfId="56"/>
    <cellStyle name="Fixed 24 2" xfId="168"/>
    <cellStyle name="Fixed 25" xfId="57"/>
    <cellStyle name="Fixed 25 2" xfId="169"/>
    <cellStyle name="Fixed 26" xfId="58"/>
    <cellStyle name="Fixed 26 2" xfId="170"/>
    <cellStyle name="Fixed 27" xfId="59"/>
    <cellStyle name="Fixed 27 2" xfId="171"/>
    <cellStyle name="Fixed 28" xfId="60"/>
    <cellStyle name="Fixed 28 2" xfId="172"/>
    <cellStyle name="Fixed 29" xfId="61"/>
    <cellStyle name="Fixed 29 2" xfId="173"/>
    <cellStyle name="Fixed 3" xfId="62"/>
    <cellStyle name="Fixed 3 2" xfId="174"/>
    <cellStyle name="Fixed 3 3" xfId="596"/>
    <cellStyle name="Fixed 3 3 2" xfId="764"/>
    <cellStyle name="Fixed 30" xfId="63"/>
    <cellStyle name="Fixed 30 2" xfId="175"/>
    <cellStyle name="Fixed 31" xfId="64"/>
    <cellStyle name="Fixed 31 2" xfId="176"/>
    <cellStyle name="Fixed 32" xfId="65"/>
    <cellStyle name="Fixed 32 2" xfId="177"/>
    <cellStyle name="Fixed 33" xfId="66"/>
    <cellStyle name="Fixed 33 2" xfId="178"/>
    <cellStyle name="Fixed 34" xfId="67"/>
    <cellStyle name="Fixed 34 2" xfId="179"/>
    <cellStyle name="Fixed 35" xfId="68"/>
    <cellStyle name="Fixed 35 2" xfId="180"/>
    <cellStyle name="Fixed 36" xfId="69"/>
    <cellStyle name="Fixed 36 2" xfId="181"/>
    <cellStyle name="Fixed 37" xfId="70"/>
    <cellStyle name="Fixed 37 2" xfId="182"/>
    <cellStyle name="Fixed 38" xfId="71"/>
    <cellStyle name="Fixed 38 2" xfId="183"/>
    <cellStyle name="Fixed 39" xfId="72"/>
    <cellStyle name="Fixed 39 2" xfId="184"/>
    <cellStyle name="Fixed 4" xfId="73"/>
    <cellStyle name="Fixed 4 2" xfId="185"/>
    <cellStyle name="Fixed 40" xfId="74"/>
    <cellStyle name="Fixed 40 2" xfId="186"/>
    <cellStyle name="Fixed 41" xfId="75"/>
    <cellStyle name="Fixed 41 2" xfId="187"/>
    <cellStyle name="Fixed 42" xfId="76"/>
    <cellStyle name="Fixed 42 2" xfId="188"/>
    <cellStyle name="Fixed 43" xfId="77"/>
    <cellStyle name="Fixed 43 2" xfId="189"/>
    <cellStyle name="Fixed 44" xfId="78"/>
    <cellStyle name="Fixed 44 2" xfId="190"/>
    <cellStyle name="Fixed 45" xfId="79"/>
    <cellStyle name="Fixed 45 2" xfId="191"/>
    <cellStyle name="Fixed 46" xfId="80"/>
    <cellStyle name="Fixed 46 2" xfId="192"/>
    <cellStyle name="Fixed 47" xfId="193"/>
    <cellStyle name="Fixed 48" xfId="1310"/>
    <cellStyle name="Fixed 48 2" xfId="2170"/>
    <cellStyle name="Fixed 5" xfId="81"/>
    <cellStyle name="Fixed 5 2" xfId="194"/>
    <cellStyle name="Fixed 5 3" xfId="385"/>
    <cellStyle name="Fixed 6" xfId="82"/>
    <cellStyle name="Fixed 6 2" xfId="195"/>
    <cellStyle name="Fixed 7" xfId="83"/>
    <cellStyle name="Fixed 7 2" xfId="196"/>
    <cellStyle name="Fixed 8" xfId="84"/>
    <cellStyle name="Fixed 8 2" xfId="197"/>
    <cellStyle name="Fixed 9" xfId="85"/>
    <cellStyle name="Fixed 9 2" xfId="198"/>
    <cellStyle name="Followed Hyperlink 2" xfId="1182"/>
    <cellStyle name="Good 2" xfId="358"/>
    <cellStyle name="Good 2 2" xfId="428"/>
    <cellStyle name="Good 3" xfId="1183"/>
    <cellStyle name="Good 4" xfId="1184"/>
    <cellStyle name="Good 5" xfId="1311"/>
    <cellStyle name="Heading 1 2" xfId="359"/>
    <cellStyle name="Heading 1 2 2" xfId="429"/>
    <cellStyle name="Heading 1 3" xfId="1185"/>
    <cellStyle name="Heading 1 4" xfId="1186"/>
    <cellStyle name="Heading 2 2" xfId="360"/>
    <cellStyle name="Heading 2 2 2" xfId="430"/>
    <cellStyle name="Heading 2 3" xfId="1187"/>
    <cellStyle name="Heading 2 4" xfId="1188"/>
    <cellStyle name="Heading 3 2" xfId="361"/>
    <cellStyle name="Heading 3 2 2" xfId="431"/>
    <cellStyle name="Heading 3 3" xfId="1189"/>
    <cellStyle name="Heading 3 4" xfId="1190"/>
    <cellStyle name="Heading 4 2" xfId="362"/>
    <cellStyle name="Heading 4 2 2" xfId="432"/>
    <cellStyle name="Heading 4 3" xfId="1191"/>
    <cellStyle name="Heading 4 4" xfId="1192"/>
    <cellStyle name="HeadShade" xfId="239"/>
    <cellStyle name="Hyperlink 2" xfId="1193"/>
    <cellStyle name="Input 2" xfId="363"/>
    <cellStyle name="Input 2 2" xfId="433"/>
    <cellStyle name="Input 2 3" xfId="1341"/>
    <cellStyle name="Input 3" xfId="1194"/>
    <cellStyle name="Input 4" xfId="1195"/>
    <cellStyle name="Input 4 2" xfId="1338"/>
    <cellStyle name="Input 5" xfId="1312"/>
    <cellStyle name="Input 5 2" xfId="2171"/>
    <cellStyle name="Linked Cell 2" xfId="364"/>
    <cellStyle name="Linked Cell 2 2" xfId="434"/>
    <cellStyle name="Linked Cell 3" xfId="1196"/>
    <cellStyle name="Linked Cell 4" xfId="1197"/>
    <cellStyle name="Linked Cell 5" xfId="1313"/>
    <cellStyle name="Neutral 2" xfId="365"/>
    <cellStyle name="Neutral 2 2" xfId="435"/>
    <cellStyle name="Neutral 3" xfId="1198"/>
    <cellStyle name="Neutral 4" xfId="1199"/>
    <cellStyle name="Neutral 5" xfId="1314"/>
    <cellStyle name="no decimals" xfId="105"/>
    <cellStyle name="no decimals 2" xfId="199"/>
    <cellStyle name="no decimals 3" xfId="1315"/>
    <cellStyle name="no decimals 3 2" xfId="2172"/>
    <cellStyle name="Normal" xfId="0" builtinId="0"/>
    <cellStyle name="Normal 10" xfId="115"/>
    <cellStyle name="Normal 10 2" xfId="200"/>
    <cellStyle name="Normal 10 2 2" xfId="264"/>
    <cellStyle name="Normal 10 3" xfId="1096"/>
    <cellStyle name="Normal 10 3 2" xfId="2107"/>
    <cellStyle name="Normal 10 3 2 2" xfId="3593"/>
    <cellStyle name="Normal 10 3 2 2 2" xfId="8688"/>
    <cellStyle name="Normal 10 3 2 3" xfId="5049"/>
    <cellStyle name="Normal 10 3 2 3 2" xfId="10142"/>
    <cellStyle name="Normal 10 3 2 4" xfId="7231"/>
    <cellStyle name="Normal 10 3 3" xfId="2866"/>
    <cellStyle name="Normal 10 3 3 2" xfId="5782"/>
    <cellStyle name="Normal 10 3 3 2 2" xfId="10875"/>
    <cellStyle name="Normal 10 3 3 3" xfId="7964"/>
    <cellStyle name="Normal 10 3 4" xfId="4328"/>
    <cellStyle name="Normal 10 3 4 2" xfId="9421"/>
    <cellStyle name="Normal 10 3 5" xfId="6510"/>
    <cellStyle name="Normal 10 4" xfId="1360"/>
    <cellStyle name="Normal 11" xfId="116"/>
    <cellStyle name="Normal 11 2" xfId="201"/>
    <cellStyle name="Normal 11 3" xfId="1098"/>
    <cellStyle name="Normal 11 3 2" xfId="2109"/>
    <cellStyle name="Normal 11 3 2 2" xfId="3595"/>
    <cellStyle name="Normal 11 3 2 2 2" xfId="8690"/>
    <cellStyle name="Normal 11 3 2 3" xfId="5051"/>
    <cellStyle name="Normal 11 3 2 3 2" xfId="10144"/>
    <cellStyle name="Normal 11 3 2 4" xfId="7233"/>
    <cellStyle name="Normal 11 3 3" xfId="2868"/>
    <cellStyle name="Normal 11 3 3 2" xfId="5784"/>
    <cellStyle name="Normal 11 3 3 2 2" xfId="10877"/>
    <cellStyle name="Normal 11 3 3 3" xfId="7966"/>
    <cellStyle name="Normal 11 3 4" xfId="4330"/>
    <cellStyle name="Normal 11 3 4 2" xfId="9423"/>
    <cellStyle name="Normal 11 3 5" xfId="6512"/>
    <cellStyle name="Normal 11 4" xfId="1361"/>
    <cellStyle name="Normal 12" xfId="119"/>
    <cellStyle name="Normal 12 2" xfId="202"/>
    <cellStyle name="Normal 12 3" xfId="1099"/>
    <cellStyle name="Normal 12 3 2" xfId="2110"/>
    <cellStyle name="Normal 12 3 2 2" xfId="3596"/>
    <cellStyle name="Normal 12 3 2 2 2" xfId="8691"/>
    <cellStyle name="Normal 12 3 2 3" xfId="5052"/>
    <cellStyle name="Normal 12 3 2 3 2" xfId="10145"/>
    <cellStyle name="Normal 12 3 2 4" xfId="7234"/>
    <cellStyle name="Normal 12 3 3" xfId="2869"/>
    <cellStyle name="Normal 12 3 3 2" xfId="5785"/>
    <cellStyle name="Normal 12 3 3 2 2" xfId="10878"/>
    <cellStyle name="Normal 12 3 3 3" xfId="7967"/>
    <cellStyle name="Normal 12 3 4" xfId="4331"/>
    <cellStyle name="Normal 12 3 4 2" xfId="9424"/>
    <cellStyle name="Normal 12 3 5" xfId="6513"/>
    <cellStyle name="Normal 12 4" xfId="1363"/>
    <cellStyle name="Normal 13" xfId="121"/>
    <cellStyle name="Normal 13 2" xfId="203"/>
    <cellStyle name="Normal 13 3" xfId="1365"/>
    <cellStyle name="Normal 14" xfId="123"/>
    <cellStyle name="Normal 14 2" xfId="204"/>
    <cellStyle name="Normal 14 3" xfId="1100"/>
    <cellStyle name="Normal 14 4" xfId="1367"/>
    <cellStyle name="Normal 15" xfId="125"/>
    <cellStyle name="Normal 15 2" xfId="1254"/>
    <cellStyle name="Normal 15 3" xfId="1103"/>
    <cellStyle name="Normal 15 4" xfId="1369"/>
    <cellStyle name="Normal 16" xfId="129"/>
    <cellStyle name="Normal 16 2" xfId="1256"/>
    <cellStyle name="Normal 16 3" xfId="1104"/>
    <cellStyle name="Normal 16 4" xfId="1370"/>
    <cellStyle name="Normal 17" xfId="131"/>
    <cellStyle name="Normal 17 2" xfId="1258"/>
    <cellStyle name="Normal 17 3" xfId="1105"/>
    <cellStyle name="Normal 17 4" xfId="1372"/>
    <cellStyle name="Normal 18" xfId="133"/>
    <cellStyle name="Normal 18 2" xfId="1106"/>
    <cellStyle name="Normal 18 3" xfId="1374"/>
    <cellStyle name="Normal 19" xfId="135"/>
    <cellStyle name="Normal 19 2" xfId="1107"/>
    <cellStyle name="Normal 19 3" xfId="1376"/>
    <cellStyle name="Normal 2" xfId="12"/>
    <cellStyle name="Normal 2 2" xfId="13"/>
    <cellStyle name="Normal 2 2 2" xfId="206"/>
    <cellStyle name="Normal 2 2 2 2" xfId="376"/>
    <cellStyle name="Normal 2 2 3" xfId="366"/>
    <cellStyle name="Normal 2 2 3 2" xfId="298"/>
    <cellStyle name="Normal 2 2 4" xfId="318"/>
    <cellStyle name="Normal 2 3" xfId="207"/>
    <cellStyle name="Normal 2 3 2" xfId="283"/>
    <cellStyle name="Normal 2 3 3" xfId="1378"/>
    <cellStyle name="Normal 2 3 3 2" xfId="2931"/>
    <cellStyle name="Normal 2 3 3 2 2" xfId="8026"/>
    <cellStyle name="Normal 2 3 3 3" xfId="4387"/>
    <cellStyle name="Normal 2 3 3 3 2" xfId="9480"/>
    <cellStyle name="Normal 2 3 3 4" xfId="6569"/>
    <cellStyle name="Normal 2 3 4" xfId="2204"/>
    <cellStyle name="Normal 2 3 4 2" xfId="5120"/>
    <cellStyle name="Normal 2 3 4 2 2" xfId="10213"/>
    <cellStyle name="Normal 2 3 4 3" xfId="7302"/>
    <cellStyle name="Normal 2 3 5" xfId="3666"/>
    <cellStyle name="Normal 2 3 5 2" xfId="8759"/>
    <cellStyle name="Normal 2 3 6" xfId="5848"/>
    <cellStyle name="Normal 2 4" xfId="205"/>
    <cellStyle name="Normal 20" xfId="137"/>
    <cellStyle name="Normal 20 2" xfId="1108"/>
    <cellStyle name="Normal 20 2 2" xfId="2111"/>
    <cellStyle name="Normal 20 2 2 2" xfId="3597"/>
    <cellStyle name="Normal 20 2 2 2 2" xfId="8692"/>
    <cellStyle name="Normal 20 2 2 3" xfId="5053"/>
    <cellStyle name="Normal 20 2 2 3 2" xfId="10146"/>
    <cellStyle name="Normal 20 2 2 4" xfId="7235"/>
    <cellStyle name="Normal 20 2 3" xfId="2870"/>
    <cellStyle name="Normal 20 2 3 2" xfId="5786"/>
    <cellStyle name="Normal 20 2 3 2 2" xfId="10879"/>
    <cellStyle name="Normal 20 2 3 3" xfId="7968"/>
    <cellStyle name="Normal 20 2 4" xfId="4332"/>
    <cellStyle name="Normal 20 2 4 2" xfId="9425"/>
    <cellStyle name="Normal 20 2 5" xfId="6514"/>
    <cellStyle name="Normal 21" xfId="230"/>
    <cellStyle name="Normal 21 2" xfId="1110"/>
    <cellStyle name="Normal 21 3" xfId="1380"/>
    <cellStyle name="Normal 22" xfId="248"/>
    <cellStyle name="Normal 22 2" xfId="1111"/>
    <cellStyle name="Normal 22 3" xfId="1384"/>
    <cellStyle name="Normal 23" xfId="250"/>
    <cellStyle name="Normal 23 2" xfId="1112"/>
    <cellStyle name="Normal 23 2 2" xfId="2113"/>
    <cellStyle name="Normal 23 2 2 2" xfId="3599"/>
    <cellStyle name="Normal 23 2 2 2 2" xfId="8694"/>
    <cellStyle name="Normal 23 2 2 3" xfId="5055"/>
    <cellStyle name="Normal 23 2 2 3 2" xfId="10148"/>
    <cellStyle name="Normal 23 2 2 4" xfId="7237"/>
    <cellStyle name="Normal 23 2 3" xfId="2872"/>
    <cellStyle name="Normal 23 2 3 2" xfId="5788"/>
    <cellStyle name="Normal 23 2 3 2 2" xfId="10881"/>
    <cellStyle name="Normal 23 2 3 3" xfId="7970"/>
    <cellStyle name="Normal 23 2 4" xfId="4334"/>
    <cellStyle name="Normal 23 2 4 2" xfId="9427"/>
    <cellStyle name="Normal 23 2 5" xfId="6516"/>
    <cellStyle name="Normal 23 3" xfId="1386"/>
    <cellStyle name="Normal 24" xfId="252"/>
    <cellStyle name="Normal 24 2" xfId="1114"/>
    <cellStyle name="Normal 24 3" xfId="1388"/>
    <cellStyle name="Normal 25" xfId="255"/>
    <cellStyle name="Normal 25 2" xfId="1115"/>
    <cellStyle name="Normal 25 2 2" xfId="2115"/>
    <cellStyle name="Normal 25 2 2 2" xfId="3601"/>
    <cellStyle name="Normal 25 2 2 2 2" xfId="8696"/>
    <cellStyle name="Normal 25 2 2 3" xfId="5057"/>
    <cellStyle name="Normal 25 2 2 3 2" xfId="10150"/>
    <cellStyle name="Normal 25 2 2 4" xfId="7239"/>
    <cellStyle name="Normal 25 2 3" xfId="2874"/>
    <cellStyle name="Normal 25 2 3 2" xfId="5790"/>
    <cellStyle name="Normal 25 2 3 2 2" xfId="10883"/>
    <cellStyle name="Normal 25 2 3 3" xfId="7972"/>
    <cellStyle name="Normal 25 2 4" xfId="4336"/>
    <cellStyle name="Normal 25 2 4 2" xfId="9429"/>
    <cellStyle name="Normal 25 2 5" xfId="6518"/>
    <cellStyle name="Normal 25 3" xfId="1391"/>
    <cellStyle name="Normal 26" xfId="257"/>
    <cellStyle name="Normal 26 2" xfId="1117"/>
    <cellStyle name="Normal 26 3" xfId="1393"/>
    <cellStyle name="Normal 27" xfId="259"/>
    <cellStyle name="Normal 27 2" xfId="1118"/>
    <cellStyle name="Normal 27 3" xfId="1395"/>
    <cellStyle name="Normal 28" xfId="261"/>
    <cellStyle name="Normal 28 2" xfId="1215"/>
    <cellStyle name="Normal 28 3" xfId="1119"/>
    <cellStyle name="Normal 28 4" xfId="1397"/>
    <cellStyle name="Normal 29" xfId="263"/>
    <cellStyle name="Normal 29 2" xfId="1120"/>
    <cellStyle name="Normal 29 2 2" xfId="2117"/>
    <cellStyle name="Normal 29 2 2 2" xfId="3603"/>
    <cellStyle name="Normal 29 2 2 2 2" xfId="8698"/>
    <cellStyle name="Normal 29 2 2 3" xfId="5059"/>
    <cellStyle name="Normal 29 2 2 3 2" xfId="10152"/>
    <cellStyle name="Normal 29 2 2 4" xfId="7241"/>
    <cellStyle name="Normal 29 2 3" xfId="2876"/>
    <cellStyle name="Normal 29 2 3 2" xfId="5792"/>
    <cellStyle name="Normal 29 2 3 2 2" xfId="10885"/>
    <cellStyle name="Normal 29 2 3 3" xfId="7974"/>
    <cellStyle name="Normal 29 2 4" xfId="4338"/>
    <cellStyle name="Normal 29 2 4 2" xfId="9431"/>
    <cellStyle name="Normal 29 2 5" xfId="6520"/>
    <cellStyle name="Normal 29 3" xfId="1399"/>
    <cellStyle name="Normal 3" xfId="14"/>
    <cellStyle name="Normal 3 2" xfId="88"/>
    <cellStyle name="Normal 3 2 2" xfId="436"/>
    <cellStyle name="Normal 3 2 3" xfId="319"/>
    <cellStyle name="Normal 3 3" xfId="367"/>
    <cellStyle name="Normal 3 4" xfId="1102"/>
    <cellStyle name="Normal 3 5" xfId="314"/>
    <cellStyle name="Normal 3 6" xfId="1316"/>
    <cellStyle name="Normal 3 6 2" xfId="2173"/>
    <cellStyle name="Normal 3 7" xfId="1325"/>
    <cellStyle name="Normal 3 8" xfId="5845"/>
    <cellStyle name="Normal 3 8 2" xfId="10937"/>
    <cellStyle name="Normal 30" xfId="265"/>
    <cellStyle name="Normal 30 2" xfId="1122"/>
    <cellStyle name="Normal 30 3" xfId="1400"/>
    <cellStyle name="Normal 31" xfId="267"/>
    <cellStyle name="Normal 31 2" xfId="1213"/>
    <cellStyle name="Normal 31 2 2" xfId="2134"/>
    <cellStyle name="Normal 31 2 2 2" xfId="3620"/>
    <cellStyle name="Normal 31 2 2 2 2" xfId="8715"/>
    <cellStyle name="Normal 31 2 2 3" xfId="5076"/>
    <cellStyle name="Normal 31 2 2 3 2" xfId="10169"/>
    <cellStyle name="Normal 31 2 2 4" xfId="7258"/>
    <cellStyle name="Normal 31 2 3" xfId="2893"/>
    <cellStyle name="Normal 31 2 3 2" xfId="5809"/>
    <cellStyle name="Normal 31 2 3 2 2" xfId="10902"/>
    <cellStyle name="Normal 31 2 3 3" xfId="7991"/>
    <cellStyle name="Normal 31 2 4" xfId="4355"/>
    <cellStyle name="Normal 31 2 4 2" xfId="9448"/>
    <cellStyle name="Normal 31 2 5" xfId="6537"/>
    <cellStyle name="Normal 31 3" xfId="1402"/>
    <cellStyle name="Normal 32" xfId="269"/>
    <cellStyle name="Normal 32 2" xfId="1222"/>
    <cellStyle name="Normal 32 2 2" xfId="2140"/>
    <cellStyle name="Normal 32 2 2 2" xfId="3626"/>
    <cellStyle name="Normal 32 2 2 2 2" xfId="8721"/>
    <cellStyle name="Normal 32 2 2 3" xfId="5082"/>
    <cellStyle name="Normal 32 2 2 3 2" xfId="10175"/>
    <cellStyle name="Normal 32 2 2 4" xfId="7264"/>
    <cellStyle name="Normal 32 2 3" xfId="2899"/>
    <cellStyle name="Normal 32 2 3 2" xfId="5815"/>
    <cellStyle name="Normal 32 2 3 2 2" xfId="10908"/>
    <cellStyle name="Normal 32 2 3 3" xfId="7997"/>
    <cellStyle name="Normal 32 2 4" xfId="4361"/>
    <cellStyle name="Normal 32 2 4 2" xfId="9454"/>
    <cellStyle name="Normal 32 2 5" xfId="6543"/>
    <cellStyle name="Normal 32 3" xfId="1216"/>
    <cellStyle name="Normal 32 3 2" xfId="2136"/>
    <cellStyle name="Normal 32 3 2 2" xfId="3622"/>
    <cellStyle name="Normal 32 3 2 2 2" xfId="8717"/>
    <cellStyle name="Normal 32 3 2 3" xfId="5078"/>
    <cellStyle name="Normal 32 3 2 3 2" xfId="10171"/>
    <cellStyle name="Normal 32 3 2 4" xfId="7260"/>
    <cellStyle name="Normal 32 3 3" xfId="2895"/>
    <cellStyle name="Normal 32 3 3 2" xfId="5811"/>
    <cellStyle name="Normal 32 3 3 2 2" xfId="10904"/>
    <cellStyle name="Normal 32 3 3 3" xfId="7993"/>
    <cellStyle name="Normal 32 3 4" xfId="4357"/>
    <cellStyle name="Normal 32 3 4 2" xfId="9450"/>
    <cellStyle name="Normal 32 3 5" xfId="6539"/>
    <cellStyle name="Normal 32 4" xfId="1404"/>
    <cellStyle name="Normal 33" xfId="271"/>
    <cellStyle name="Normal 33 2" xfId="1218"/>
    <cellStyle name="Normal 33 2 2" xfId="2138"/>
    <cellStyle name="Normal 33 2 2 2" xfId="3624"/>
    <cellStyle name="Normal 33 2 2 2 2" xfId="8719"/>
    <cellStyle name="Normal 33 2 2 3" xfId="5080"/>
    <cellStyle name="Normal 33 2 2 3 2" xfId="10173"/>
    <cellStyle name="Normal 33 2 2 4" xfId="7262"/>
    <cellStyle name="Normal 33 2 3" xfId="2897"/>
    <cellStyle name="Normal 33 2 3 2" xfId="5813"/>
    <cellStyle name="Normal 33 2 3 2 2" xfId="10906"/>
    <cellStyle name="Normal 33 2 3 3" xfId="7995"/>
    <cellStyle name="Normal 33 2 4" xfId="4359"/>
    <cellStyle name="Normal 33 2 4 2" xfId="9452"/>
    <cellStyle name="Normal 33 2 5" xfId="6541"/>
    <cellStyle name="Normal 33 3" xfId="1406"/>
    <cellStyle name="Normal 34" xfId="273"/>
    <cellStyle name="Normal 34 2" xfId="1220"/>
    <cellStyle name="Normal 34 3" xfId="1408"/>
    <cellStyle name="Normal 35" xfId="275"/>
    <cellStyle name="Normal 35 2" xfId="1221"/>
    <cellStyle name="Normal 35 3" xfId="1410"/>
    <cellStyle name="Normal 36" xfId="277"/>
    <cellStyle name="Normal 36 2" xfId="1223"/>
    <cellStyle name="Normal 36 3" xfId="1412"/>
    <cellStyle name="Normal 37" xfId="279"/>
    <cellStyle name="Normal 37 2" xfId="1224"/>
    <cellStyle name="Normal 37 3" xfId="1414"/>
    <cellStyle name="Normal 38" xfId="281"/>
    <cellStyle name="Normal 38 2" xfId="1225"/>
    <cellStyle name="Normal 38 2 2" xfId="2141"/>
    <cellStyle name="Normal 38 2 2 2" xfId="3627"/>
    <cellStyle name="Normal 38 2 2 2 2" xfId="8722"/>
    <cellStyle name="Normal 38 2 2 3" xfId="5083"/>
    <cellStyle name="Normal 38 2 2 3 2" xfId="10176"/>
    <cellStyle name="Normal 38 2 2 4" xfId="7265"/>
    <cellStyle name="Normal 38 2 3" xfId="2900"/>
    <cellStyle name="Normal 38 2 3 2" xfId="5816"/>
    <cellStyle name="Normal 38 2 3 2 2" xfId="10909"/>
    <cellStyle name="Normal 38 2 3 3" xfId="7998"/>
    <cellStyle name="Normal 38 2 4" xfId="4362"/>
    <cellStyle name="Normal 38 2 4 2" xfId="9455"/>
    <cellStyle name="Normal 38 2 5" xfId="6544"/>
    <cellStyle name="Normal 38 3" xfId="1416"/>
    <cellStyle name="Normal 39" xfId="284"/>
    <cellStyle name="Normal 39 2" xfId="1227"/>
    <cellStyle name="Normal 39 2 2" xfId="2143"/>
    <cellStyle name="Normal 39 2 2 2" xfId="3629"/>
    <cellStyle name="Normal 39 2 2 2 2" xfId="8724"/>
    <cellStyle name="Normal 39 2 2 3" xfId="5085"/>
    <cellStyle name="Normal 39 2 2 3 2" xfId="10178"/>
    <cellStyle name="Normal 39 2 2 4" xfId="7267"/>
    <cellStyle name="Normal 39 2 3" xfId="2902"/>
    <cellStyle name="Normal 39 2 3 2" xfId="5818"/>
    <cellStyle name="Normal 39 2 3 2 2" xfId="10911"/>
    <cellStyle name="Normal 39 2 3 3" xfId="8000"/>
    <cellStyle name="Normal 39 2 4" xfId="4364"/>
    <cellStyle name="Normal 39 2 4 2" xfId="9457"/>
    <cellStyle name="Normal 39 2 5" xfId="6546"/>
    <cellStyle name="Normal 39 3" xfId="1418"/>
    <cellStyle name="Normal 4" xfId="15"/>
    <cellStyle name="Normal 4 2" xfId="209"/>
    <cellStyle name="Normal 4 2 2" xfId="378"/>
    <cellStyle name="Normal 4 3" xfId="208"/>
    <cellStyle name="Normal 4 4" xfId="315"/>
    <cellStyle name="Normal 4_2013 OT Monthly Allocation" xfId="368"/>
    <cellStyle name="Normal 40" xfId="286"/>
    <cellStyle name="Normal 40 2" xfId="1229"/>
    <cellStyle name="Normal 40 3" xfId="1420"/>
    <cellStyle name="Normal 41" xfId="288"/>
    <cellStyle name="Normal 41 2" xfId="1230"/>
    <cellStyle name="Normal 41 2 2" xfId="2145"/>
    <cellStyle name="Normal 41 2 2 2" xfId="3631"/>
    <cellStyle name="Normal 41 2 2 2 2" xfId="8726"/>
    <cellStyle name="Normal 41 2 2 3" xfId="5087"/>
    <cellStyle name="Normal 41 2 2 3 2" xfId="10180"/>
    <cellStyle name="Normal 41 2 2 4" xfId="7269"/>
    <cellStyle name="Normal 41 2 3" xfId="2904"/>
    <cellStyle name="Normal 41 2 3 2" xfId="5820"/>
    <cellStyle name="Normal 41 2 3 2 2" xfId="10913"/>
    <cellStyle name="Normal 41 2 3 3" xfId="8002"/>
    <cellStyle name="Normal 41 2 4" xfId="4366"/>
    <cellStyle name="Normal 41 2 4 2" xfId="9459"/>
    <cellStyle name="Normal 41 2 5" xfId="6548"/>
    <cellStyle name="Normal 41 3" xfId="1422"/>
    <cellStyle name="Normal 42" xfId="290"/>
    <cellStyle name="Normal 42 2" xfId="1232"/>
    <cellStyle name="Normal 42 3" xfId="1424"/>
    <cellStyle name="Normal 43" xfId="291"/>
    <cellStyle name="Normal 43 2" xfId="1233"/>
    <cellStyle name="Normal 43 2 2" xfId="2147"/>
    <cellStyle name="Normal 43 2 2 2" xfId="3633"/>
    <cellStyle name="Normal 43 2 2 2 2" xfId="8728"/>
    <cellStyle name="Normal 43 2 2 3" xfId="5089"/>
    <cellStyle name="Normal 43 2 2 3 2" xfId="10182"/>
    <cellStyle name="Normal 43 2 2 4" xfId="7271"/>
    <cellStyle name="Normal 43 2 3" xfId="2906"/>
    <cellStyle name="Normal 43 2 3 2" xfId="5822"/>
    <cellStyle name="Normal 43 2 3 2 2" xfId="10915"/>
    <cellStyle name="Normal 43 2 3 3" xfId="8004"/>
    <cellStyle name="Normal 43 2 4" xfId="4368"/>
    <cellStyle name="Normal 43 2 4 2" xfId="9461"/>
    <cellStyle name="Normal 43 2 5" xfId="6550"/>
    <cellStyle name="Normal 43 3" xfId="1425"/>
    <cellStyle name="Normal 44" xfId="293"/>
    <cellStyle name="Normal 44 2" xfId="1235"/>
    <cellStyle name="Normal 44 3" xfId="1427"/>
    <cellStyle name="Normal 45" xfId="294"/>
    <cellStyle name="Normal 45 2" xfId="1236"/>
    <cellStyle name="Normal 45 2 2" xfId="2149"/>
    <cellStyle name="Normal 45 2 2 2" xfId="3635"/>
    <cellStyle name="Normal 45 2 2 2 2" xfId="8730"/>
    <cellStyle name="Normal 45 2 2 3" xfId="5091"/>
    <cellStyle name="Normal 45 2 2 3 2" xfId="10184"/>
    <cellStyle name="Normal 45 2 2 4" xfId="7273"/>
    <cellStyle name="Normal 45 2 3" xfId="2908"/>
    <cellStyle name="Normal 45 2 3 2" xfId="5824"/>
    <cellStyle name="Normal 45 2 3 2 2" xfId="10917"/>
    <cellStyle name="Normal 45 2 3 3" xfId="8006"/>
    <cellStyle name="Normal 45 2 4" xfId="4370"/>
    <cellStyle name="Normal 45 2 4 2" xfId="9463"/>
    <cellStyle name="Normal 45 2 5" xfId="6552"/>
    <cellStyle name="Normal 45 3" xfId="1428"/>
    <cellStyle name="Normal 46" xfId="296"/>
    <cellStyle name="Normal 46 2" xfId="1238"/>
    <cellStyle name="Normal 46 3" xfId="1430"/>
    <cellStyle name="Normal 47" xfId="299"/>
    <cellStyle name="Normal 47 2" xfId="1239"/>
    <cellStyle name="Normal 47 3" xfId="1432"/>
    <cellStyle name="Normal 48" xfId="301"/>
    <cellStyle name="Normal 48 2" xfId="1240"/>
    <cellStyle name="Normal 48 3" xfId="1434"/>
    <cellStyle name="Normal 49" xfId="302"/>
    <cellStyle name="Normal 49 2" xfId="1241"/>
    <cellStyle name="Normal 49 3" xfId="1435"/>
    <cellStyle name="Normal 5" xfId="35"/>
    <cellStyle name="Normal 5 2" xfId="210"/>
    <cellStyle name="Normal 5 3" xfId="1317"/>
    <cellStyle name="Normal 5 3 2" xfId="2174"/>
    <cellStyle name="Normal 5 3 2 2" xfId="3644"/>
    <cellStyle name="Normal 5 3 2 2 2" xfId="8739"/>
    <cellStyle name="Normal 5 3 2 3" xfId="5100"/>
    <cellStyle name="Normal 5 3 2 3 2" xfId="10193"/>
    <cellStyle name="Normal 5 3 2 4" xfId="7282"/>
    <cellStyle name="Normal 5 3 3" xfId="2917"/>
    <cellStyle name="Normal 5 3 3 2" xfId="5833"/>
    <cellStyle name="Normal 5 3 3 2 2" xfId="10926"/>
    <cellStyle name="Normal 5 3 3 3" xfId="8015"/>
    <cellStyle name="Normal 5 3 4" xfId="4379"/>
    <cellStyle name="Normal 5 3 4 2" xfId="9472"/>
    <cellStyle name="Normal 5 3 5" xfId="6561"/>
    <cellStyle name="Normal 5 4" xfId="1353"/>
    <cellStyle name="Normal 50" xfId="304"/>
    <cellStyle name="Normal 50 2" xfId="1242"/>
    <cellStyle name="Normal 50 3" xfId="1437"/>
    <cellStyle name="Normal 51" xfId="306"/>
    <cellStyle name="Normal 51 2" xfId="1243"/>
    <cellStyle name="Normal 51 2 2" xfId="2151"/>
    <cellStyle name="Normal 51 2 2 2" xfId="3637"/>
    <cellStyle name="Normal 51 2 2 2 2" xfId="8732"/>
    <cellStyle name="Normal 51 2 2 3" xfId="5093"/>
    <cellStyle name="Normal 51 2 2 3 2" xfId="10186"/>
    <cellStyle name="Normal 51 2 2 4" xfId="7275"/>
    <cellStyle name="Normal 51 2 3" xfId="2910"/>
    <cellStyle name="Normal 51 2 3 2" xfId="5826"/>
    <cellStyle name="Normal 51 2 3 2 2" xfId="10919"/>
    <cellStyle name="Normal 51 2 3 3" xfId="8008"/>
    <cellStyle name="Normal 51 2 4" xfId="4372"/>
    <cellStyle name="Normal 51 2 4 2" xfId="9465"/>
    <cellStyle name="Normal 51 2 5" xfId="6554"/>
    <cellStyle name="Normal 51 3" xfId="1439"/>
    <cellStyle name="Normal 52" xfId="308"/>
    <cellStyle name="Normal 52 2" xfId="1245"/>
    <cellStyle name="Normal 52 3" xfId="1441"/>
    <cellStyle name="Normal 53" xfId="310"/>
    <cellStyle name="Normal 53 2" xfId="1246"/>
    <cellStyle name="Normal 53 3" xfId="1443"/>
    <cellStyle name="Normal 54" xfId="312"/>
    <cellStyle name="Normal 54 2" xfId="1247"/>
    <cellStyle name="Normal 54 3" xfId="1445"/>
    <cellStyle name="Normal 55" xfId="1248"/>
    <cellStyle name="Normal 56" xfId="1249"/>
    <cellStyle name="Normal 57" xfId="1250"/>
    <cellStyle name="Normal 58" xfId="1251"/>
    <cellStyle name="Normal 58 2" xfId="2153"/>
    <cellStyle name="Normal 58 2 2" xfId="3639"/>
    <cellStyle name="Normal 58 2 2 2" xfId="8734"/>
    <cellStyle name="Normal 58 2 3" xfId="5095"/>
    <cellStyle name="Normal 58 2 3 2" xfId="10188"/>
    <cellStyle name="Normal 58 2 4" xfId="7277"/>
    <cellStyle name="Normal 58 3" xfId="2912"/>
    <cellStyle name="Normal 58 3 2" xfId="5828"/>
    <cellStyle name="Normal 58 3 2 2" xfId="10921"/>
    <cellStyle name="Normal 58 3 3" xfId="8010"/>
    <cellStyle name="Normal 58 4" xfId="4374"/>
    <cellStyle name="Normal 58 4 2" xfId="9467"/>
    <cellStyle name="Normal 58 5" xfId="6556"/>
    <cellStyle name="Normal 59" xfId="1253"/>
    <cellStyle name="Normal 6" xfId="37"/>
    <cellStyle name="Normal 6 2" xfId="211"/>
    <cellStyle name="Normal 6 2 2" xfId="1200"/>
    <cellStyle name="Normal 6 2 2 2" xfId="2132"/>
    <cellStyle name="Normal 6 2 2 2 2" xfId="3618"/>
    <cellStyle name="Normal 6 2 2 2 2 2" xfId="8713"/>
    <cellStyle name="Normal 6 2 2 2 3" xfId="5074"/>
    <cellStyle name="Normal 6 2 2 2 3 2" xfId="10167"/>
    <cellStyle name="Normal 6 2 2 2 4" xfId="7256"/>
    <cellStyle name="Normal 6 2 2 3" xfId="2891"/>
    <cellStyle name="Normal 6 2 2 3 2" xfId="5807"/>
    <cellStyle name="Normal 6 2 2 3 2 2" xfId="10900"/>
    <cellStyle name="Normal 6 2 2 3 3" xfId="7989"/>
    <cellStyle name="Normal 6 2 2 4" xfId="4353"/>
    <cellStyle name="Normal 6 2 2 4 2" xfId="9446"/>
    <cellStyle name="Normal 6 2 2 5" xfId="6535"/>
    <cellStyle name="Normal 6 3" xfId="1354"/>
    <cellStyle name="Normal 60" xfId="1255"/>
    <cellStyle name="Normal 61" xfId="1257"/>
    <cellStyle name="Normal 62" xfId="1259"/>
    <cellStyle name="Normal 62 2" xfId="1331"/>
    <cellStyle name="Normal 63" xfId="1260"/>
    <cellStyle name="Normal 64" xfId="1261"/>
    <cellStyle name="Normal 64 2" xfId="2155"/>
    <cellStyle name="Normal 64 2 2" xfId="3641"/>
    <cellStyle name="Normal 64 2 2 2" xfId="8736"/>
    <cellStyle name="Normal 64 2 3" xfId="5097"/>
    <cellStyle name="Normal 64 2 3 2" xfId="10190"/>
    <cellStyle name="Normal 64 2 4" xfId="7279"/>
    <cellStyle name="Normal 64 3" xfId="2914"/>
    <cellStyle name="Normal 64 3 2" xfId="5830"/>
    <cellStyle name="Normal 64 3 2 2" xfId="10923"/>
    <cellStyle name="Normal 64 3 3" xfId="8012"/>
    <cellStyle name="Normal 64 4" xfId="4376"/>
    <cellStyle name="Normal 64 4 2" xfId="9469"/>
    <cellStyle name="Normal 64 5" xfId="6558"/>
    <cellStyle name="Normal 65" xfId="1263"/>
    <cellStyle name="Normal 66" xfId="1264"/>
    <cellStyle name="Normal 67" xfId="1265"/>
    <cellStyle name="Normal 67 2" xfId="2157"/>
    <cellStyle name="Normal 67 2 2" xfId="3643"/>
    <cellStyle name="Normal 67 2 2 2" xfId="8738"/>
    <cellStyle name="Normal 67 2 3" xfId="5099"/>
    <cellStyle name="Normal 67 2 3 2" xfId="10192"/>
    <cellStyle name="Normal 67 2 4" xfId="7281"/>
    <cellStyle name="Normal 67 3" xfId="2916"/>
    <cellStyle name="Normal 67 3 2" xfId="5832"/>
    <cellStyle name="Normal 67 3 2 2" xfId="10925"/>
    <cellStyle name="Normal 67 3 3" xfId="8014"/>
    <cellStyle name="Normal 67 4" xfId="4378"/>
    <cellStyle name="Normal 67 4 2" xfId="9471"/>
    <cellStyle name="Normal 67 5" xfId="6560"/>
    <cellStyle name="Normal 68" xfId="1266"/>
    <cellStyle name="Normal 69" xfId="1267"/>
    <cellStyle name="Normal 69 2" xfId="1346"/>
    <cellStyle name="Normal 69 2 2" xfId="2187"/>
    <cellStyle name="Normal 69 2 2 2" xfId="3648"/>
    <cellStyle name="Normal 69 2 2 2 2" xfId="8743"/>
    <cellStyle name="Normal 69 2 2 3" xfId="5104"/>
    <cellStyle name="Normal 69 2 2 3 2" xfId="10197"/>
    <cellStyle name="Normal 69 2 2 4" xfId="7286"/>
    <cellStyle name="Normal 69 2 3" xfId="2921"/>
    <cellStyle name="Normal 69 2 3 2" xfId="5837"/>
    <cellStyle name="Normal 69 2 3 2 2" xfId="10930"/>
    <cellStyle name="Normal 69 2 3 3" xfId="8019"/>
    <cellStyle name="Normal 69 2 4" xfId="4383"/>
    <cellStyle name="Normal 69 2 4 2" xfId="9476"/>
    <cellStyle name="Normal 69 2 5" xfId="6565"/>
    <cellStyle name="Normal 69 3" xfId="2158"/>
    <cellStyle name="Normal 7" xfId="92"/>
    <cellStyle name="Normal 7 2" xfId="212"/>
    <cellStyle name="Normal 7 3" xfId="322"/>
    <cellStyle name="Normal 7 4" xfId="1328"/>
    <cellStyle name="Normal 7 4 2" xfId="2183"/>
    <cellStyle name="Normal 7 4 2 2" xfId="3647"/>
    <cellStyle name="Normal 7 4 2 2 2" xfId="8742"/>
    <cellStyle name="Normal 7 4 2 3" xfId="5103"/>
    <cellStyle name="Normal 7 4 2 3 2" xfId="10196"/>
    <cellStyle name="Normal 7 4 2 4" xfId="7285"/>
    <cellStyle name="Normal 7 4 3" xfId="2920"/>
    <cellStyle name="Normal 7 4 3 2" xfId="5836"/>
    <cellStyle name="Normal 7 4 3 2 2" xfId="10929"/>
    <cellStyle name="Normal 7 4 3 3" xfId="8018"/>
    <cellStyle name="Normal 7 4 4" xfId="4382"/>
    <cellStyle name="Normal 7 4 4 2" xfId="9475"/>
    <cellStyle name="Normal 7 4 5" xfId="6564"/>
    <cellStyle name="Normal 70" xfId="1269"/>
    <cellStyle name="Normal 70 2" xfId="1348"/>
    <cellStyle name="Normal 70 3" xfId="2160"/>
    <cellStyle name="Normal 71" xfId="1271"/>
    <cellStyle name="Normal 71 2" xfId="1349"/>
    <cellStyle name="Normal 71 3" xfId="2162"/>
    <cellStyle name="Normal 72" xfId="1324"/>
    <cellStyle name="Normal 72 2" xfId="1350"/>
    <cellStyle name="Normal 72 2 2" xfId="2189"/>
    <cellStyle name="Normal 72 2 2 2" xfId="3650"/>
    <cellStyle name="Normal 72 2 2 2 2" xfId="8745"/>
    <cellStyle name="Normal 72 2 2 3" xfId="5106"/>
    <cellStyle name="Normal 72 2 2 3 2" xfId="10199"/>
    <cellStyle name="Normal 72 2 2 4" xfId="7288"/>
    <cellStyle name="Normal 72 2 3" xfId="2923"/>
    <cellStyle name="Normal 72 2 3 2" xfId="5839"/>
    <cellStyle name="Normal 72 2 3 2 2" xfId="10932"/>
    <cellStyle name="Normal 72 2 3 3" xfId="8021"/>
    <cellStyle name="Normal 72 2 4" xfId="4385"/>
    <cellStyle name="Normal 72 2 4 2" xfId="9478"/>
    <cellStyle name="Normal 72 2 5" xfId="6567"/>
    <cellStyle name="Normal 72 3" xfId="2180"/>
    <cellStyle name="Normal 73" xfId="1330"/>
    <cellStyle name="Normal 73 2" xfId="1352"/>
    <cellStyle name="Normal 73 2 2" xfId="2191"/>
    <cellStyle name="Normal 73 3" xfId="2184"/>
    <cellStyle name="Normal 74" xfId="1332"/>
    <cellStyle name="Normal 74 2" xfId="2185"/>
    <cellStyle name="Normal 75" xfId="1334"/>
    <cellStyle name="Normal 75 2" xfId="2186"/>
    <cellStyle name="Normal 76" xfId="2192"/>
    <cellStyle name="Normal 76 2" xfId="3652"/>
    <cellStyle name="Normal 76 2 2" xfId="8747"/>
    <cellStyle name="Normal 76 3" xfId="5108"/>
    <cellStyle name="Normal 76 3 2" xfId="10201"/>
    <cellStyle name="Normal 76 4" xfId="7290"/>
    <cellStyle name="Normal 77" xfId="2196"/>
    <cellStyle name="Normal 77 2" xfId="3656"/>
    <cellStyle name="Normal 77 2 2" xfId="8751"/>
    <cellStyle name="Normal 77 3" xfId="5112"/>
    <cellStyle name="Normal 77 3 2" xfId="10205"/>
    <cellStyle name="Normal 77 4" xfId="7294"/>
    <cellStyle name="Normal 78" xfId="2198"/>
    <cellStyle name="Normal 78 2" xfId="3658"/>
    <cellStyle name="Normal 78 2 2" xfId="8753"/>
    <cellStyle name="Normal 78 3" xfId="5114"/>
    <cellStyle name="Normal 78 3 2" xfId="10207"/>
    <cellStyle name="Normal 78 4" xfId="7296"/>
    <cellStyle name="Normal 79" xfId="2200"/>
    <cellStyle name="Normal 79 2" xfId="3660"/>
    <cellStyle name="Normal 79 2 2" xfId="8755"/>
    <cellStyle name="Normal 79 3" xfId="5116"/>
    <cellStyle name="Normal 79 3 2" xfId="10209"/>
    <cellStyle name="Normal 79 4" xfId="7298"/>
    <cellStyle name="Normal 8" xfId="112"/>
    <cellStyle name="Normal 8 10" xfId="387"/>
    <cellStyle name="Normal 8 10 2" xfId="1447"/>
    <cellStyle name="Normal 8 10 2 2" xfId="2933"/>
    <cellStyle name="Normal 8 10 2 2 2" xfId="8028"/>
    <cellStyle name="Normal 8 10 2 3" xfId="4389"/>
    <cellStyle name="Normal 8 10 2 3 2" xfId="9482"/>
    <cellStyle name="Normal 8 10 2 4" xfId="6571"/>
    <cellStyle name="Normal 8 10 3" xfId="2206"/>
    <cellStyle name="Normal 8 10 3 2" xfId="5122"/>
    <cellStyle name="Normal 8 10 3 2 2" xfId="10215"/>
    <cellStyle name="Normal 8 10 3 3" xfId="7304"/>
    <cellStyle name="Normal 8 10 4" xfId="3668"/>
    <cellStyle name="Normal 8 10 4 2" xfId="8761"/>
    <cellStyle name="Normal 8 10 5" xfId="5850"/>
    <cellStyle name="Normal 8 11" xfId="1357"/>
    <cellStyle name="Normal 8 2" xfId="213"/>
    <cellStyle name="Normal 8 2 2" xfId="535"/>
    <cellStyle name="Normal 8 2 2 2" xfId="703"/>
    <cellStyle name="Normal 8 2 2 2 2" xfId="1036"/>
    <cellStyle name="Normal 8 2 2 2 2 2" xfId="2047"/>
    <cellStyle name="Normal 8 2 2 2 2 2 2" xfId="3533"/>
    <cellStyle name="Normal 8 2 2 2 2 2 2 2" xfId="8628"/>
    <cellStyle name="Normal 8 2 2 2 2 2 3" xfId="4989"/>
    <cellStyle name="Normal 8 2 2 2 2 2 3 2" xfId="10082"/>
    <cellStyle name="Normal 8 2 2 2 2 2 4" xfId="7171"/>
    <cellStyle name="Normal 8 2 2 2 2 3" xfId="2806"/>
    <cellStyle name="Normal 8 2 2 2 2 3 2" xfId="5722"/>
    <cellStyle name="Normal 8 2 2 2 2 3 2 2" xfId="10815"/>
    <cellStyle name="Normal 8 2 2 2 2 3 3" xfId="7904"/>
    <cellStyle name="Normal 8 2 2 2 2 4" xfId="4268"/>
    <cellStyle name="Normal 8 2 2 2 2 4 2" xfId="9361"/>
    <cellStyle name="Normal 8 2 2 2 2 5" xfId="6450"/>
    <cellStyle name="Normal 8 2 2 2 3" xfId="1717"/>
    <cellStyle name="Normal 8 2 2 2 3 2" xfId="3203"/>
    <cellStyle name="Normal 8 2 2 2 3 2 2" xfId="8298"/>
    <cellStyle name="Normal 8 2 2 2 3 3" xfId="4659"/>
    <cellStyle name="Normal 8 2 2 2 3 3 2" xfId="9752"/>
    <cellStyle name="Normal 8 2 2 2 3 4" xfId="6841"/>
    <cellStyle name="Normal 8 2 2 2 4" xfId="2476"/>
    <cellStyle name="Normal 8 2 2 2 4 2" xfId="5392"/>
    <cellStyle name="Normal 8 2 2 2 4 2 2" xfId="10485"/>
    <cellStyle name="Normal 8 2 2 2 4 3" xfId="7574"/>
    <cellStyle name="Normal 8 2 2 2 5" xfId="3938"/>
    <cellStyle name="Normal 8 2 2 2 5 2" xfId="9031"/>
    <cellStyle name="Normal 8 2 2 2 6" xfId="6120"/>
    <cellStyle name="Normal 8 2 2 3" xfId="871"/>
    <cellStyle name="Normal 8 2 2 3 2" xfId="1882"/>
    <cellStyle name="Normal 8 2 2 3 2 2" xfId="3368"/>
    <cellStyle name="Normal 8 2 2 3 2 2 2" xfId="8463"/>
    <cellStyle name="Normal 8 2 2 3 2 3" xfId="4824"/>
    <cellStyle name="Normal 8 2 2 3 2 3 2" xfId="9917"/>
    <cellStyle name="Normal 8 2 2 3 2 4" xfId="7006"/>
    <cellStyle name="Normal 8 2 2 3 3" xfId="2641"/>
    <cellStyle name="Normal 8 2 2 3 3 2" xfId="5557"/>
    <cellStyle name="Normal 8 2 2 3 3 2 2" xfId="10650"/>
    <cellStyle name="Normal 8 2 2 3 3 3" xfId="7739"/>
    <cellStyle name="Normal 8 2 2 3 4" xfId="4103"/>
    <cellStyle name="Normal 8 2 2 3 4 2" xfId="9196"/>
    <cellStyle name="Normal 8 2 2 3 5" xfId="6285"/>
    <cellStyle name="Normal 8 2 2 4" xfId="1552"/>
    <cellStyle name="Normal 8 2 2 4 2" xfId="3038"/>
    <cellStyle name="Normal 8 2 2 4 2 2" xfId="8133"/>
    <cellStyle name="Normal 8 2 2 4 3" xfId="4494"/>
    <cellStyle name="Normal 8 2 2 4 3 2" xfId="9587"/>
    <cellStyle name="Normal 8 2 2 4 4" xfId="6676"/>
    <cellStyle name="Normal 8 2 2 5" xfId="2311"/>
    <cellStyle name="Normal 8 2 2 5 2" xfId="5227"/>
    <cellStyle name="Normal 8 2 2 5 2 2" xfId="10320"/>
    <cellStyle name="Normal 8 2 2 5 3" xfId="7409"/>
    <cellStyle name="Normal 8 2 2 6" xfId="3773"/>
    <cellStyle name="Normal 8 2 2 6 2" xfId="8866"/>
    <cellStyle name="Normal 8 2 2 7" xfId="5955"/>
    <cellStyle name="Normal 8 2 3" xfId="580"/>
    <cellStyle name="Normal 8 2 3 2" xfId="748"/>
    <cellStyle name="Normal 8 2 3 2 2" xfId="1081"/>
    <cellStyle name="Normal 8 2 3 2 2 2" xfId="2092"/>
    <cellStyle name="Normal 8 2 3 2 2 2 2" xfId="3578"/>
    <cellStyle name="Normal 8 2 3 2 2 2 2 2" xfId="8673"/>
    <cellStyle name="Normal 8 2 3 2 2 2 3" xfId="5034"/>
    <cellStyle name="Normal 8 2 3 2 2 2 3 2" xfId="10127"/>
    <cellStyle name="Normal 8 2 3 2 2 2 4" xfId="7216"/>
    <cellStyle name="Normal 8 2 3 2 2 3" xfId="2851"/>
    <cellStyle name="Normal 8 2 3 2 2 3 2" xfId="5767"/>
    <cellStyle name="Normal 8 2 3 2 2 3 2 2" xfId="10860"/>
    <cellStyle name="Normal 8 2 3 2 2 3 3" xfId="7949"/>
    <cellStyle name="Normal 8 2 3 2 2 4" xfId="4313"/>
    <cellStyle name="Normal 8 2 3 2 2 4 2" xfId="9406"/>
    <cellStyle name="Normal 8 2 3 2 2 5" xfId="6495"/>
    <cellStyle name="Normal 8 2 3 2 3" xfId="1762"/>
    <cellStyle name="Normal 8 2 3 2 3 2" xfId="3248"/>
    <cellStyle name="Normal 8 2 3 2 3 2 2" xfId="8343"/>
    <cellStyle name="Normal 8 2 3 2 3 3" xfId="4704"/>
    <cellStyle name="Normal 8 2 3 2 3 3 2" xfId="9797"/>
    <cellStyle name="Normal 8 2 3 2 3 4" xfId="6886"/>
    <cellStyle name="Normal 8 2 3 2 4" xfId="2521"/>
    <cellStyle name="Normal 8 2 3 2 4 2" xfId="5437"/>
    <cellStyle name="Normal 8 2 3 2 4 2 2" xfId="10530"/>
    <cellStyle name="Normal 8 2 3 2 4 3" xfId="7619"/>
    <cellStyle name="Normal 8 2 3 2 5" xfId="3983"/>
    <cellStyle name="Normal 8 2 3 2 5 2" xfId="9076"/>
    <cellStyle name="Normal 8 2 3 2 6" xfId="6165"/>
    <cellStyle name="Normal 8 2 3 3" xfId="916"/>
    <cellStyle name="Normal 8 2 3 3 2" xfId="1927"/>
    <cellStyle name="Normal 8 2 3 3 2 2" xfId="3413"/>
    <cellStyle name="Normal 8 2 3 3 2 2 2" xfId="8508"/>
    <cellStyle name="Normal 8 2 3 3 2 3" xfId="4869"/>
    <cellStyle name="Normal 8 2 3 3 2 3 2" xfId="9962"/>
    <cellStyle name="Normal 8 2 3 3 2 4" xfId="7051"/>
    <cellStyle name="Normal 8 2 3 3 3" xfId="2686"/>
    <cellStyle name="Normal 8 2 3 3 3 2" xfId="5602"/>
    <cellStyle name="Normal 8 2 3 3 3 2 2" xfId="10695"/>
    <cellStyle name="Normal 8 2 3 3 3 3" xfId="7784"/>
    <cellStyle name="Normal 8 2 3 3 4" xfId="4148"/>
    <cellStyle name="Normal 8 2 3 3 4 2" xfId="9241"/>
    <cellStyle name="Normal 8 2 3 3 5" xfId="6330"/>
    <cellStyle name="Normal 8 2 3 4" xfId="1597"/>
    <cellStyle name="Normal 8 2 3 4 2" xfId="3083"/>
    <cellStyle name="Normal 8 2 3 4 2 2" xfId="8178"/>
    <cellStyle name="Normal 8 2 3 4 3" xfId="4539"/>
    <cellStyle name="Normal 8 2 3 4 3 2" xfId="9632"/>
    <cellStyle name="Normal 8 2 3 4 4" xfId="6721"/>
    <cellStyle name="Normal 8 2 3 5" xfId="2356"/>
    <cellStyle name="Normal 8 2 3 5 2" xfId="5272"/>
    <cellStyle name="Normal 8 2 3 5 2 2" xfId="10365"/>
    <cellStyle name="Normal 8 2 3 5 3" xfId="7454"/>
    <cellStyle name="Normal 8 2 3 6" xfId="3818"/>
    <cellStyle name="Normal 8 2 3 6 2" xfId="8911"/>
    <cellStyle name="Normal 8 2 3 7" xfId="6000"/>
    <cellStyle name="Normal 8 2 4" xfId="643"/>
    <cellStyle name="Normal 8 2 4 2" xfId="976"/>
    <cellStyle name="Normal 8 2 4 2 2" xfId="1987"/>
    <cellStyle name="Normal 8 2 4 2 2 2" xfId="3473"/>
    <cellStyle name="Normal 8 2 4 2 2 2 2" xfId="8568"/>
    <cellStyle name="Normal 8 2 4 2 2 3" xfId="4929"/>
    <cellStyle name="Normal 8 2 4 2 2 3 2" xfId="10022"/>
    <cellStyle name="Normal 8 2 4 2 2 4" xfId="7111"/>
    <cellStyle name="Normal 8 2 4 2 3" xfId="2746"/>
    <cellStyle name="Normal 8 2 4 2 3 2" xfId="5662"/>
    <cellStyle name="Normal 8 2 4 2 3 2 2" xfId="10755"/>
    <cellStyle name="Normal 8 2 4 2 3 3" xfId="7844"/>
    <cellStyle name="Normal 8 2 4 2 4" xfId="4208"/>
    <cellStyle name="Normal 8 2 4 2 4 2" xfId="9301"/>
    <cellStyle name="Normal 8 2 4 2 5" xfId="6390"/>
    <cellStyle name="Normal 8 2 4 3" xfId="1657"/>
    <cellStyle name="Normal 8 2 4 3 2" xfId="3143"/>
    <cellStyle name="Normal 8 2 4 3 2 2" xfId="8238"/>
    <cellStyle name="Normal 8 2 4 3 3" xfId="4599"/>
    <cellStyle name="Normal 8 2 4 3 3 2" xfId="9692"/>
    <cellStyle name="Normal 8 2 4 3 4" xfId="6781"/>
    <cellStyle name="Normal 8 2 4 4" xfId="2416"/>
    <cellStyle name="Normal 8 2 4 4 2" xfId="5332"/>
    <cellStyle name="Normal 8 2 4 4 2 2" xfId="10425"/>
    <cellStyle name="Normal 8 2 4 4 3" xfId="7514"/>
    <cellStyle name="Normal 8 2 4 5" xfId="3878"/>
    <cellStyle name="Normal 8 2 4 5 2" xfId="8971"/>
    <cellStyle name="Normal 8 2 4 6" xfId="6060"/>
    <cellStyle name="Normal 8 2 5" xfId="811"/>
    <cellStyle name="Normal 8 2 5 2" xfId="1822"/>
    <cellStyle name="Normal 8 2 5 2 2" xfId="3308"/>
    <cellStyle name="Normal 8 2 5 2 2 2" xfId="8403"/>
    <cellStyle name="Normal 8 2 5 2 3" xfId="4764"/>
    <cellStyle name="Normal 8 2 5 2 3 2" xfId="9857"/>
    <cellStyle name="Normal 8 2 5 2 4" xfId="6946"/>
    <cellStyle name="Normal 8 2 5 3" xfId="2581"/>
    <cellStyle name="Normal 8 2 5 3 2" xfId="5497"/>
    <cellStyle name="Normal 8 2 5 3 2 2" xfId="10590"/>
    <cellStyle name="Normal 8 2 5 3 3" xfId="7679"/>
    <cellStyle name="Normal 8 2 5 4" xfId="4043"/>
    <cellStyle name="Normal 8 2 5 4 2" xfId="9136"/>
    <cellStyle name="Normal 8 2 5 5" xfId="6225"/>
    <cellStyle name="Normal 8 2 6" xfId="475"/>
    <cellStyle name="Normal 8 2 6 2" xfId="1492"/>
    <cellStyle name="Normal 8 2 6 2 2" xfId="2978"/>
    <cellStyle name="Normal 8 2 6 2 2 2" xfId="8073"/>
    <cellStyle name="Normal 8 2 6 2 3" xfId="4434"/>
    <cellStyle name="Normal 8 2 6 2 3 2" xfId="9527"/>
    <cellStyle name="Normal 8 2 6 2 4" xfId="6616"/>
    <cellStyle name="Normal 8 2 6 3" xfId="2251"/>
    <cellStyle name="Normal 8 2 6 3 2" xfId="5167"/>
    <cellStyle name="Normal 8 2 6 3 2 2" xfId="10260"/>
    <cellStyle name="Normal 8 2 6 3 3" xfId="7349"/>
    <cellStyle name="Normal 8 2 6 4" xfId="3713"/>
    <cellStyle name="Normal 8 2 6 4 2" xfId="8806"/>
    <cellStyle name="Normal 8 2 6 5" xfId="5895"/>
    <cellStyle name="Normal 8 3" xfId="460"/>
    <cellStyle name="Normal 8 3 2" xfId="520"/>
    <cellStyle name="Normal 8 3 2 2" xfId="688"/>
    <cellStyle name="Normal 8 3 2 2 2" xfId="1021"/>
    <cellStyle name="Normal 8 3 2 2 2 2" xfId="2032"/>
    <cellStyle name="Normal 8 3 2 2 2 2 2" xfId="3518"/>
    <cellStyle name="Normal 8 3 2 2 2 2 2 2" xfId="8613"/>
    <cellStyle name="Normal 8 3 2 2 2 2 3" xfId="4974"/>
    <cellStyle name="Normal 8 3 2 2 2 2 3 2" xfId="10067"/>
    <cellStyle name="Normal 8 3 2 2 2 2 4" xfId="7156"/>
    <cellStyle name="Normal 8 3 2 2 2 3" xfId="2791"/>
    <cellStyle name="Normal 8 3 2 2 2 3 2" xfId="5707"/>
    <cellStyle name="Normal 8 3 2 2 2 3 2 2" xfId="10800"/>
    <cellStyle name="Normal 8 3 2 2 2 3 3" xfId="7889"/>
    <cellStyle name="Normal 8 3 2 2 2 4" xfId="4253"/>
    <cellStyle name="Normal 8 3 2 2 2 4 2" xfId="9346"/>
    <cellStyle name="Normal 8 3 2 2 2 5" xfId="6435"/>
    <cellStyle name="Normal 8 3 2 2 3" xfId="1702"/>
    <cellStyle name="Normal 8 3 2 2 3 2" xfId="3188"/>
    <cellStyle name="Normal 8 3 2 2 3 2 2" xfId="8283"/>
    <cellStyle name="Normal 8 3 2 2 3 3" xfId="4644"/>
    <cellStyle name="Normal 8 3 2 2 3 3 2" xfId="9737"/>
    <cellStyle name="Normal 8 3 2 2 3 4" xfId="6826"/>
    <cellStyle name="Normal 8 3 2 2 4" xfId="2461"/>
    <cellStyle name="Normal 8 3 2 2 4 2" xfId="5377"/>
    <cellStyle name="Normal 8 3 2 2 4 2 2" xfId="10470"/>
    <cellStyle name="Normal 8 3 2 2 4 3" xfId="7559"/>
    <cellStyle name="Normal 8 3 2 2 5" xfId="3923"/>
    <cellStyle name="Normal 8 3 2 2 5 2" xfId="9016"/>
    <cellStyle name="Normal 8 3 2 2 6" xfId="6105"/>
    <cellStyle name="Normal 8 3 2 3" xfId="856"/>
    <cellStyle name="Normal 8 3 2 3 2" xfId="1867"/>
    <cellStyle name="Normal 8 3 2 3 2 2" xfId="3353"/>
    <cellStyle name="Normal 8 3 2 3 2 2 2" xfId="8448"/>
    <cellStyle name="Normal 8 3 2 3 2 3" xfId="4809"/>
    <cellStyle name="Normal 8 3 2 3 2 3 2" xfId="9902"/>
    <cellStyle name="Normal 8 3 2 3 2 4" xfId="6991"/>
    <cellStyle name="Normal 8 3 2 3 3" xfId="2626"/>
    <cellStyle name="Normal 8 3 2 3 3 2" xfId="5542"/>
    <cellStyle name="Normal 8 3 2 3 3 2 2" xfId="10635"/>
    <cellStyle name="Normal 8 3 2 3 3 3" xfId="7724"/>
    <cellStyle name="Normal 8 3 2 3 4" xfId="4088"/>
    <cellStyle name="Normal 8 3 2 3 4 2" xfId="9181"/>
    <cellStyle name="Normal 8 3 2 3 5" xfId="6270"/>
    <cellStyle name="Normal 8 3 2 4" xfId="1537"/>
    <cellStyle name="Normal 8 3 2 4 2" xfId="3023"/>
    <cellStyle name="Normal 8 3 2 4 2 2" xfId="8118"/>
    <cellStyle name="Normal 8 3 2 4 3" xfId="4479"/>
    <cellStyle name="Normal 8 3 2 4 3 2" xfId="9572"/>
    <cellStyle name="Normal 8 3 2 4 4" xfId="6661"/>
    <cellStyle name="Normal 8 3 2 5" xfId="2296"/>
    <cellStyle name="Normal 8 3 2 5 2" xfId="5212"/>
    <cellStyle name="Normal 8 3 2 5 2 2" xfId="10305"/>
    <cellStyle name="Normal 8 3 2 5 3" xfId="7394"/>
    <cellStyle name="Normal 8 3 2 6" xfId="3758"/>
    <cellStyle name="Normal 8 3 2 6 2" xfId="8851"/>
    <cellStyle name="Normal 8 3 2 7" xfId="5940"/>
    <cellStyle name="Normal 8 3 3" xfId="565"/>
    <cellStyle name="Normal 8 3 3 2" xfId="733"/>
    <cellStyle name="Normal 8 3 3 2 2" xfId="1066"/>
    <cellStyle name="Normal 8 3 3 2 2 2" xfId="2077"/>
    <cellStyle name="Normal 8 3 3 2 2 2 2" xfId="3563"/>
    <cellStyle name="Normal 8 3 3 2 2 2 2 2" xfId="8658"/>
    <cellStyle name="Normal 8 3 3 2 2 2 3" xfId="5019"/>
    <cellStyle name="Normal 8 3 3 2 2 2 3 2" xfId="10112"/>
    <cellStyle name="Normal 8 3 3 2 2 2 4" xfId="7201"/>
    <cellStyle name="Normal 8 3 3 2 2 3" xfId="2836"/>
    <cellStyle name="Normal 8 3 3 2 2 3 2" xfId="5752"/>
    <cellStyle name="Normal 8 3 3 2 2 3 2 2" xfId="10845"/>
    <cellStyle name="Normal 8 3 3 2 2 3 3" xfId="7934"/>
    <cellStyle name="Normal 8 3 3 2 2 4" xfId="4298"/>
    <cellStyle name="Normal 8 3 3 2 2 4 2" xfId="9391"/>
    <cellStyle name="Normal 8 3 3 2 2 5" xfId="6480"/>
    <cellStyle name="Normal 8 3 3 2 3" xfId="1747"/>
    <cellStyle name="Normal 8 3 3 2 3 2" xfId="3233"/>
    <cellStyle name="Normal 8 3 3 2 3 2 2" xfId="8328"/>
    <cellStyle name="Normal 8 3 3 2 3 3" xfId="4689"/>
    <cellStyle name="Normal 8 3 3 2 3 3 2" xfId="9782"/>
    <cellStyle name="Normal 8 3 3 2 3 4" xfId="6871"/>
    <cellStyle name="Normal 8 3 3 2 4" xfId="2506"/>
    <cellStyle name="Normal 8 3 3 2 4 2" xfId="5422"/>
    <cellStyle name="Normal 8 3 3 2 4 2 2" xfId="10515"/>
    <cellStyle name="Normal 8 3 3 2 4 3" xfId="7604"/>
    <cellStyle name="Normal 8 3 3 2 5" xfId="3968"/>
    <cellStyle name="Normal 8 3 3 2 5 2" xfId="9061"/>
    <cellStyle name="Normal 8 3 3 2 6" xfId="6150"/>
    <cellStyle name="Normal 8 3 3 3" xfId="901"/>
    <cellStyle name="Normal 8 3 3 3 2" xfId="1912"/>
    <cellStyle name="Normal 8 3 3 3 2 2" xfId="3398"/>
    <cellStyle name="Normal 8 3 3 3 2 2 2" xfId="8493"/>
    <cellStyle name="Normal 8 3 3 3 2 3" xfId="4854"/>
    <cellStyle name="Normal 8 3 3 3 2 3 2" xfId="9947"/>
    <cellStyle name="Normal 8 3 3 3 2 4" xfId="7036"/>
    <cellStyle name="Normal 8 3 3 3 3" xfId="2671"/>
    <cellStyle name="Normal 8 3 3 3 3 2" xfId="5587"/>
    <cellStyle name="Normal 8 3 3 3 3 2 2" xfId="10680"/>
    <cellStyle name="Normal 8 3 3 3 3 3" xfId="7769"/>
    <cellStyle name="Normal 8 3 3 3 4" xfId="4133"/>
    <cellStyle name="Normal 8 3 3 3 4 2" xfId="9226"/>
    <cellStyle name="Normal 8 3 3 3 5" xfId="6315"/>
    <cellStyle name="Normal 8 3 3 4" xfId="1582"/>
    <cellStyle name="Normal 8 3 3 4 2" xfId="3068"/>
    <cellStyle name="Normal 8 3 3 4 2 2" xfId="8163"/>
    <cellStyle name="Normal 8 3 3 4 3" xfId="4524"/>
    <cellStyle name="Normal 8 3 3 4 3 2" xfId="9617"/>
    <cellStyle name="Normal 8 3 3 4 4" xfId="6706"/>
    <cellStyle name="Normal 8 3 3 5" xfId="2341"/>
    <cellStyle name="Normal 8 3 3 5 2" xfId="5257"/>
    <cellStyle name="Normal 8 3 3 5 2 2" xfId="10350"/>
    <cellStyle name="Normal 8 3 3 5 3" xfId="7439"/>
    <cellStyle name="Normal 8 3 3 6" xfId="3803"/>
    <cellStyle name="Normal 8 3 3 6 2" xfId="8896"/>
    <cellStyle name="Normal 8 3 3 7" xfId="5985"/>
    <cellStyle name="Normal 8 3 4" xfId="628"/>
    <cellStyle name="Normal 8 3 4 2" xfId="961"/>
    <cellStyle name="Normal 8 3 4 2 2" xfId="1972"/>
    <cellStyle name="Normal 8 3 4 2 2 2" xfId="3458"/>
    <cellStyle name="Normal 8 3 4 2 2 2 2" xfId="8553"/>
    <cellStyle name="Normal 8 3 4 2 2 3" xfId="4914"/>
    <cellStyle name="Normal 8 3 4 2 2 3 2" xfId="10007"/>
    <cellStyle name="Normal 8 3 4 2 2 4" xfId="7096"/>
    <cellStyle name="Normal 8 3 4 2 3" xfId="2731"/>
    <cellStyle name="Normal 8 3 4 2 3 2" xfId="5647"/>
    <cellStyle name="Normal 8 3 4 2 3 2 2" xfId="10740"/>
    <cellStyle name="Normal 8 3 4 2 3 3" xfId="7829"/>
    <cellStyle name="Normal 8 3 4 2 4" xfId="4193"/>
    <cellStyle name="Normal 8 3 4 2 4 2" xfId="9286"/>
    <cellStyle name="Normal 8 3 4 2 5" xfId="6375"/>
    <cellStyle name="Normal 8 3 4 3" xfId="1642"/>
    <cellStyle name="Normal 8 3 4 3 2" xfId="3128"/>
    <cellStyle name="Normal 8 3 4 3 2 2" xfId="8223"/>
    <cellStyle name="Normal 8 3 4 3 3" xfId="4584"/>
    <cellStyle name="Normal 8 3 4 3 3 2" xfId="9677"/>
    <cellStyle name="Normal 8 3 4 3 4" xfId="6766"/>
    <cellStyle name="Normal 8 3 4 4" xfId="2401"/>
    <cellStyle name="Normal 8 3 4 4 2" xfId="5317"/>
    <cellStyle name="Normal 8 3 4 4 2 2" xfId="10410"/>
    <cellStyle name="Normal 8 3 4 4 3" xfId="7499"/>
    <cellStyle name="Normal 8 3 4 5" xfId="3863"/>
    <cellStyle name="Normal 8 3 4 5 2" xfId="8956"/>
    <cellStyle name="Normal 8 3 4 6" xfId="6045"/>
    <cellStyle name="Normal 8 3 5" xfId="796"/>
    <cellStyle name="Normal 8 3 5 2" xfId="1807"/>
    <cellStyle name="Normal 8 3 5 2 2" xfId="3293"/>
    <cellStyle name="Normal 8 3 5 2 2 2" xfId="8388"/>
    <cellStyle name="Normal 8 3 5 2 3" xfId="4749"/>
    <cellStyle name="Normal 8 3 5 2 3 2" xfId="9842"/>
    <cellStyle name="Normal 8 3 5 2 4" xfId="6931"/>
    <cellStyle name="Normal 8 3 5 3" xfId="2566"/>
    <cellStyle name="Normal 8 3 5 3 2" xfId="5482"/>
    <cellStyle name="Normal 8 3 5 3 2 2" xfId="10575"/>
    <cellStyle name="Normal 8 3 5 3 3" xfId="7664"/>
    <cellStyle name="Normal 8 3 5 4" xfId="4028"/>
    <cellStyle name="Normal 8 3 5 4 2" xfId="9121"/>
    <cellStyle name="Normal 8 3 5 5" xfId="6210"/>
    <cellStyle name="Normal 8 3 6" xfId="1477"/>
    <cellStyle name="Normal 8 3 6 2" xfId="2963"/>
    <cellStyle name="Normal 8 3 6 2 2" xfId="8058"/>
    <cellStyle name="Normal 8 3 6 3" xfId="4419"/>
    <cellStyle name="Normal 8 3 6 3 2" xfId="9512"/>
    <cellStyle name="Normal 8 3 6 4" xfId="6601"/>
    <cellStyle name="Normal 8 3 7" xfId="2236"/>
    <cellStyle name="Normal 8 3 7 2" xfId="5152"/>
    <cellStyle name="Normal 8 3 7 2 2" xfId="10245"/>
    <cellStyle name="Normal 8 3 7 3" xfId="7334"/>
    <cellStyle name="Normal 8 3 8" xfId="3698"/>
    <cellStyle name="Normal 8 3 8 2" xfId="8791"/>
    <cellStyle name="Normal 8 3 9" xfId="5880"/>
    <cellStyle name="Normal 8 4" xfId="445"/>
    <cellStyle name="Normal 8 4 2" xfId="505"/>
    <cellStyle name="Normal 8 4 2 2" xfId="673"/>
    <cellStyle name="Normal 8 4 2 2 2" xfId="1006"/>
    <cellStyle name="Normal 8 4 2 2 2 2" xfId="2017"/>
    <cellStyle name="Normal 8 4 2 2 2 2 2" xfId="3503"/>
    <cellStyle name="Normal 8 4 2 2 2 2 2 2" xfId="8598"/>
    <cellStyle name="Normal 8 4 2 2 2 2 3" xfId="4959"/>
    <cellStyle name="Normal 8 4 2 2 2 2 3 2" xfId="10052"/>
    <cellStyle name="Normal 8 4 2 2 2 2 4" xfId="7141"/>
    <cellStyle name="Normal 8 4 2 2 2 3" xfId="2776"/>
    <cellStyle name="Normal 8 4 2 2 2 3 2" xfId="5692"/>
    <cellStyle name="Normal 8 4 2 2 2 3 2 2" xfId="10785"/>
    <cellStyle name="Normal 8 4 2 2 2 3 3" xfId="7874"/>
    <cellStyle name="Normal 8 4 2 2 2 4" xfId="4238"/>
    <cellStyle name="Normal 8 4 2 2 2 4 2" xfId="9331"/>
    <cellStyle name="Normal 8 4 2 2 2 5" xfId="6420"/>
    <cellStyle name="Normal 8 4 2 2 3" xfId="1687"/>
    <cellStyle name="Normal 8 4 2 2 3 2" xfId="3173"/>
    <cellStyle name="Normal 8 4 2 2 3 2 2" xfId="8268"/>
    <cellStyle name="Normal 8 4 2 2 3 3" xfId="4629"/>
    <cellStyle name="Normal 8 4 2 2 3 3 2" xfId="9722"/>
    <cellStyle name="Normal 8 4 2 2 3 4" xfId="6811"/>
    <cellStyle name="Normal 8 4 2 2 4" xfId="2446"/>
    <cellStyle name="Normal 8 4 2 2 4 2" xfId="5362"/>
    <cellStyle name="Normal 8 4 2 2 4 2 2" xfId="10455"/>
    <cellStyle name="Normal 8 4 2 2 4 3" xfId="7544"/>
    <cellStyle name="Normal 8 4 2 2 5" xfId="3908"/>
    <cellStyle name="Normal 8 4 2 2 5 2" xfId="9001"/>
    <cellStyle name="Normal 8 4 2 2 6" xfId="6090"/>
    <cellStyle name="Normal 8 4 2 3" xfId="841"/>
    <cellStyle name="Normal 8 4 2 3 2" xfId="1852"/>
    <cellStyle name="Normal 8 4 2 3 2 2" xfId="3338"/>
    <cellStyle name="Normal 8 4 2 3 2 2 2" xfId="8433"/>
    <cellStyle name="Normal 8 4 2 3 2 3" xfId="4794"/>
    <cellStyle name="Normal 8 4 2 3 2 3 2" xfId="9887"/>
    <cellStyle name="Normal 8 4 2 3 2 4" xfId="6976"/>
    <cellStyle name="Normal 8 4 2 3 3" xfId="2611"/>
    <cellStyle name="Normal 8 4 2 3 3 2" xfId="5527"/>
    <cellStyle name="Normal 8 4 2 3 3 2 2" xfId="10620"/>
    <cellStyle name="Normal 8 4 2 3 3 3" xfId="7709"/>
    <cellStyle name="Normal 8 4 2 3 4" xfId="4073"/>
    <cellStyle name="Normal 8 4 2 3 4 2" xfId="9166"/>
    <cellStyle name="Normal 8 4 2 3 5" xfId="6255"/>
    <cellStyle name="Normal 8 4 2 4" xfId="1522"/>
    <cellStyle name="Normal 8 4 2 4 2" xfId="3008"/>
    <cellStyle name="Normal 8 4 2 4 2 2" xfId="8103"/>
    <cellStyle name="Normal 8 4 2 4 3" xfId="4464"/>
    <cellStyle name="Normal 8 4 2 4 3 2" xfId="9557"/>
    <cellStyle name="Normal 8 4 2 4 4" xfId="6646"/>
    <cellStyle name="Normal 8 4 2 5" xfId="2281"/>
    <cellStyle name="Normal 8 4 2 5 2" xfId="5197"/>
    <cellStyle name="Normal 8 4 2 5 2 2" xfId="10290"/>
    <cellStyle name="Normal 8 4 2 5 3" xfId="7379"/>
    <cellStyle name="Normal 8 4 2 6" xfId="3743"/>
    <cellStyle name="Normal 8 4 2 6 2" xfId="8836"/>
    <cellStyle name="Normal 8 4 2 7" xfId="5925"/>
    <cellStyle name="Normal 8 4 3" xfId="613"/>
    <cellStyle name="Normal 8 4 3 2" xfId="946"/>
    <cellStyle name="Normal 8 4 3 2 2" xfId="1957"/>
    <cellStyle name="Normal 8 4 3 2 2 2" xfId="3443"/>
    <cellStyle name="Normal 8 4 3 2 2 2 2" xfId="8538"/>
    <cellStyle name="Normal 8 4 3 2 2 3" xfId="4899"/>
    <cellStyle name="Normal 8 4 3 2 2 3 2" xfId="9992"/>
    <cellStyle name="Normal 8 4 3 2 2 4" xfId="7081"/>
    <cellStyle name="Normal 8 4 3 2 3" xfId="2716"/>
    <cellStyle name="Normal 8 4 3 2 3 2" xfId="5632"/>
    <cellStyle name="Normal 8 4 3 2 3 2 2" xfId="10725"/>
    <cellStyle name="Normal 8 4 3 2 3 3" xfId="7814"/>
    <cellStyle name="Normal 8 4 3 2 4" xfId="4178"/>
    <cellStyle name="Normal 8 4 3 2 4 2" xfId="9271"/>
    <cellStyle name="Normal 8 4 3 2 5" xfId="6360"/>
    <cellStyle name="Normal 8 4 3 3" xfId="1627"/>
    <cellStyle name="Normal 8 4 3 3 2" xfId="3113"/>
    <cellStyle name="Normal 8 4 3 3 2 2" xfId="8208"/>
    <cellStyle name="Normal 8 4 3 3 3" xfId="4569"/>
    <cellStyle name="Normal 8 4 3 3 3 2" xfId="9662"/>
    <cellStyle name="Normal 8 4 3 3 4" xfId="6751"/>
    <cellStyle name="Normal 8 4 3 4" xfId="2386"/>
    <cellStyle name="Normal 8 4 3 4 2" xfId="5302"/>
    <cellStyle name="Normal 8 4 3 4 2 2" xfId="10395"/>
    <cellStyle name="Normal 8 4 3 4 3" xfId="7484"/>
    <cellStyle name="Normal 8 4 3 5" xfId="3848"/>
    <cellStyle name="Normal 8 4 3 5 2" xfId="8941"/>
    <cellStyle name="Normal 8 4 3 6" xfId="6030"/>
    <cellStyle name="Normal 8 4 4" xfId="781"/>
    <cellStyle name="Normal 8 4 4 2" xfId="1792"/>
    <cellStyle name="Normal 8 4 4 2 2" xfId="3278"/>
    <cellStyle name="Normal 8 4 4 2 2 2" xfId="8373"/>
    <cellStyle name="Normal 8 4 4 2 3" xfId="4734"/>
    <cellStyle name="Normal 8 4 4 2 3 2" xfId="9827"/>
    <cellStyle name="Normal 8 4 4 2 4" xfId="6916"/>
    <cellStyle name="Normal 8 4 4 3" xfId="2551"/>
    <cellStyle name="Normal 8 4 4 3 2" xfId="5467"/>
    <cellStyle name="Normal 8 4 4 3 2 2" xfId="10560"/>
    <cellStyle name="Normal 8 4 4 3 3" xfId="7649"/>
    <cellStyle name="Normal 8 4 4 4" xfId="4013"/>
    <cellStyle name="Normal 8 4 4 4 2" xfId="9106"/>
    <cellStyle name="Normal 8 4 4 5" xfId="6195"/>
    <cellStyle name="Normal 8 4 5" xfId="1462"/>
    <cellStyle name="Normal 8 4 5 2" xfId="2948"/>
    <cellStyle name="Normal 8 4 5 2 2" xfId="8043"/>
    <cellStyle name="Normal 8 4 5 3" xfId="4404"/>
    <cellStyle name="Normal 8 4 5 3 2" xfId="9497"/>
    <cellStyle name="Normal 8 4 5 4" xfId="6586"/>
    <cellStyle name="Normal 8 4 6" xfId="2221"/>
    <cellStyle name="Normal 8 4 6 2" xfId="5137"/>
    <cellStyle name="Normal 8 4 6 2 2" xfId="10230"/>
    <cellStyle name="Normal 8 4 6 3" xfId="7319"/>
    <cellStyle name="Normal 8 4 7" xfId="3683"/>
    <cellStyle name="Normal 8 4 7 2" xfId="8776"/>
    <cellStyle name="Normal 8 4 8" xfId="5865"/>
    <cellStyle name="Normal 8 5" xfId="490"/>
    <cellStyle name="Normal 8 5 2" xfId="658"/>
    <cellStyle name="Normal 8 5 2 2" xfId="991"/>
    <cellStyle name="Normal 8 5 2 2 2" xfId="2002"/>
    <cellStyle name="Normal 8 5 2 2 2 2" xfId="3488"/>
    <cellStyle name="Normal 8 5 2 2 2 2 2" xfId="8583"/>
    <cellStyle name="Normal 8 5 2 2 2 3" xfId="4944"/>
    <cellStyle name="Normal 8 5 2 2 2 3 2" xfId="10037"/>
    <cellStyle name="Normal 8 5 2 2 2 4" xfId="7126"/>
    <cellStyle name="Normal 8 5 2 2 3" xfId="2761"/>
    <cellStyle name="Normal 8 5 2 2 3 2" xfId="5677"/>
    <cellStyle name="Normal 8 5 2 2 3 2 2" xfId="10770"/>
    <cellStyle name="Normal 8 5 2 2 3 3" xfId="7859"/>
    <cellStyle name="Normal 8 5 2 2 4" xfId="4223"/>
    <cellStyle name="Normal 8 5 2 2 4 2" xfId="9316"/>
    <cellStyle name="Normal 8 5 2 2 5" xfId="6405"/>
    <cellStyle name="Normal 8 5 2 3" xfId="1672"/>
    <cellStyle name="Normal 8 5 2 3 2" xfId="3158"/>
    <cellStyle name="Normal 8 5 2 3 2 2" xfId="8253"/>
    <cellStyle name="Normal 8 5 2 3 3" xfId="4614"/>
    <cellStyle name="Normal 8 5 2 3 3 2" xfId="9707"/>
    <cellStyle name="Normal 8 5 2 3 4" xfId="6796"/>
    <cellStyle name="Normal 8 5 2 4" xfId="2431"/>
    <cellStyle name="Normal 8 5 2 4 2" xfId="5347"/>
    <cellStyle name="Normal 8 5 2 4 2 2" xfId="10440"/>
    <cellStyle name="Normal 8 5 2 4 3" xfId="7529"/>
    <cellStyle name="Normal 8 5 2 5" xfId="3893"/>
    <cellStyle name="Normal 8 5 2 5 2" xfId="8986"/>
    <cellStyle name="Normal 8 5 2 6" xfId="6075"/>
    <cellStyle name="Normal 8 5 3" xfId="826"/>
    <cellStyle name="Normal 8 5 3 2" xfId="1837"/>
    <cellStyle name="Normal 8 5 3 2 2" xfId="3323"/>
    <cellStyle name="Normal 8 5 3 2 2 2" xfId="8418"/>
    <cellStyle name="Normal 8 5 3 2 3" xfId="4779"/>
    <cellStyle name="Normal 8 5 3 2 3 2" xfId="9872"/>
    <cellStyle name="Normal 8 5 3 2 4" xfId="6961"/>
    <cellStyle name="Normal 8 5 3 3" xfId="2596"/>
    <cellStyle name="Normal 8 5 3 3 2" xfId="5512"/>
    <cellStyle name="Normal 8 5 3 3 2 2" xfId="10605"/>
    <cellStyle name="Normal 8 5 3 3 3" xfId="7694"/>
    <cellStyle name="Normal 8 5 3 4" xfId="4058"/>
    <cellStyle name="Normal 8 5 3 4 2" xfId="9151"/>
    <cellStyle name="Normal 8 5 3 5" xfId="6240"/>
    <cellStyle name="Normal 8 5 4" xfId="1507"/>
    <cellStyle name="Normal 8 5 4 2" xfId="2993"/>
    <cellStyle name="Normal 8 5 4 2 2" xfId="8088"/>
    <cellStyle name="Normal 8 5 4 3" xfId="4449"/>
    <cellStyle name="Normal 8 5 4 3 2" xfId="9542"/>
    <cellStyle name="Normal 8 5 4 4" xfId="6631"/>
    <cellStyle name="Normal 8 5 5" xfId="2266"/>
    <cellStyle name="Normal 8 5 5 2" xfId="5182"/>
    <cellStyle name="Normal 8 5 5 2 2" xfId="10275"/>
    <cellStyle name="Normal 8 5 5 3" xfId="7364"/>
    <cellStyle name="Normal 8 5 6" xfId="3728"/>
    <cellStyle name="Normal 8 5 6 2" xfId="8821"/>
    <cellStyle name="Normal 8 5 7" xfId="5910"/>
    <cellStyle name="Normal 8 6" xfId="550"/>
    <cellStyle name="Normal 8 6 2" xfId="718"/>
    <cellStyle name="Normal 8 6 2 2" xfId="1051"/>
    <cellStyle name="Normal 8 6 2 2 2" xfId="2062"/>
    <cellStyle name="Normal 8 6 2 2 2 2" xfId="3548"/>
    <cellStyle name="Normal 8 6 2 2 2 2 2" xfId="8643"/>
    <cellStyle name="Normal 8 6 2 2 2 3" xfId="5004"/>
    <cellStyle name="Normal 8 6 2 2 2 3 2" xfId="10097"/>
    <cellStyle name="Normal 8 6 2 2 2 4" xfId="7186"/>
    <cellStyle name="Normal 8 6 2 2 3" xfId="2821"/>
    <cellStyle name="Normal 8 6 2 2 3 2" xfId="5737"/>
    <cellStyle name="Normal 8 6 2 2 3 2 2" xfId="10830"/>
    <cellStyle name="Normal 8 6 2 2 3 3" xfId="7919"/>
    <cellStyle name="Normal 8 6 2 2 4" xfId="4283"/>
    <cellStyle name="Normal 8 6 2 2 4 2" xfId="9376"/>
    <cellStyle name="Normal 8 6 2 2 5" xfId="6465"/>
    <cellStyle name="Normal 8 6 2 3" xfId="1732"/>
    <cellStyle name="Normal 8 6 2 3 2" xfId="3218"/>
    <cellStyle name="Normal 8 6 2 3 2 2" xfId="8313"/>
    <cellStyle name="Normal 8 6 2 3 3" xfId="4674"/>
    <cellStyle name="Normal 8 6 2 3 3 2" xfId="9767"/>
    <cellStyle name="Normal 8 6 2 3 4" xfId="6856"/>
    <cellStyle name="Normal 8 6 2 4" xfId="2491"/>
    <cellStyle name="Normal 8 6 2 4 2" xfId="5407"/>
    <cellStyle name="Normal 8 6 2 4 2 2" xfId="10500"/>
    <cellStyle name="Normal 8 6 2 4 3" xfId="7589"/>
    <cellStyle name="Normal 8 6 2 5" xfId="3953"/>
    <cellStyle name="Normal 8 6 2 5 2" xfId="9046"/>
    <cellStyle name="Normal 8 6 2 6" xfId="6135"/>
    <cellStyle name="Normal 8 6 3" xfId="886"/>
    <cellStyle name="Normal 8 6 3 2" xfId="1897"/>
    <cellStyle name="Normal 8 6 3 2 2" xfId="3383"/>
    <cellStyle name="Normal 8 6 3 2 2 2" xfId="8478"/>
    <cellStyle name="Normal 8 6 3 2 3" xfId="4839"/>
    <cellStyle name="Normal 8 6 3 2 3 2" xfId="9932"/>
    <cellStyle name="Normal 8 6 3 2 4" xfId="7021"/>
    <cellStyle name="Normal 8 6 3 3" xfId="2656"/>
    <cellStyle name="Normal 8 6 3 3 2" xfId="5572"/>
    <cellStyle name="Normal 8 6 3 3 2 2" xfId="10665"/>
    <cellStyle name="Normal 8 6 3 3 3" xfId="7754"/>
    <cellStyle name="Normal 8 6 3 4" xfId="4118"/>
    <cellStyle name="Normal 8 6 3 4 2" xfId="9211"/>
    <cellStyle name="Normal 8 6 3 5" xfId="6300"/>
    <cellStyle name="Normal 8 6 4" xfId="1567"/>
    <cellStyle name="Normal 8 6 4 2" xfId="3053"/>
    <cellStyle name="Normal 8 6 4 2 2" xfId="8148"/>
    <cellStyle name="Normal 8 6 4 3" xfId="4509"/>
    <cellStyle name="Normal 8 6 4 3 2" xfId="9602"/>
    <cellStyle name="Normal 8 6 4 4" xfId="6691"/>
    <cellStyle name="Normal 8 6 5" xfId="2326"/>
    <cellStyle name="Normal 8 6 5 2" xfId="5242"/>
    <cellStyle name="Normal 8 6 5 2 2" xfId="10335"/>
    <cellStyle name="Normal 8 6 5 3" xfId="7424"/>
    <cellStyle name="Normal 8 6 6" xfId="3788"/>
    <cellStyle name="Normal 8 6 6 2" xfId="8881"/>
    <cellStyle name="Normal 8 6 7" xfId="5970"/>
    <cellStyle name="Normal 8 7" xfId="598"/>
    <cellStyle name="Normal 8 7 2" xfId="931"/>
    <cellStyle name="Normal 8 7 2 2" xfId="1942"/>
    <cellStyle name="Normal 8 7 2 2 2" xfId="3428"/>
    <cellStyle name="Normal 8 7 2 2 2 2" xfId="8523"/>
    <cellStyle name="Normal 8 7 2 2 3" xfId="4884"/>
    <cellStyle name="Normal 8 7 2 2 3 2" xfId="9977"/>
    <cellStyle name="Normal 8 7 2 2 4" xfId="7066"/>
    <cellStyle name="Normal 8 7 2 3" xfId="2701"/>
    <cellStyle name="Normal 8 7 2 3 2" xfId="5617"/>
    <cellStyle name="Normal 8 7 2 3 2 2" xfId="10710"/>
    <cellStyle name="Normal 8 7 2 3 3" xfId="7799"/>
    <cellStyle name="Normal 8 7 2 4" xfId="4163"/>
    <cellStyle name="Normal 8 7 2 4 2" xfId="9256"/>
    <cellStyle name="Normal 8 7 2 5" xfId="6345"/>
    <cellStyle name="Normal 8 7 3" xfId="1612"/>
    <cellStyle name="Normal 8 7 3 2" xfId="3098"/>
    <cellStyle name="Normal 8 7 3 2 2" xfId="8193"/>
    <cellStyle name="Normal 8 7 3 3" xfId="4554"/>
    <cellStyle name="Normal 8 7 3 3 2" xfId="9647"/>
    <cellStyle name="Normal 8 7 3 4" xfId="6736"/>
    <cellStyle name="Normal 8 7 4" xfId="2371"/>
    <cellStyle name="Normal 8 7 4 2" xfId="5287"/>
    <cellStyle name="Normal 8 7 4 2 2" xfId="10380"/>
    <cellStyle name="Normal 8 7 4 3" xfId="7469"/>
    <cellStyle name="Normal 8 7 5" xfId="3833"/>
    <cellStyle name="Normal 8 7 5 2" xfId="8926"/>
    <cellStyle name="Normal 8 7 6" xfId="6015"/>
    <cellStyle name="Normal 8 8" xfId="766"/>
    <cellStyle name="Normal 8 8 2" xfId="1777"/>
    <cellStyle name="Normal 8 8 2 2" xfId="3263"/>
    <cellStyle name="Normal 8 8 2 2 2" xfId="8358"/>
    <cellStyle name="Normal 8 8 2 3" xfId="4719"/>
    <cellStyle name="Normal 8 8 2 3 2" xfId="9812"/>
    <cellStyle name="Normal 8 8 2 4" xfId="6901"/>
    <cellStyle name="Normal 8 8 3" xfId="2536"/>
    <cellStyle name="Normal 8 8 3 2" xfId="5452"/>
    <cellStyle name="Normal 8 8 3 2 2" xfId="10545"/>
    <cellStyle name="Normal 8 8 3 3" xfId="7634"/>
    <cellStyle name="Normal 8 8 4" xfId="3998"/>
    <cellStyle name="Normal 8 8 4 2" xfId="9091"/>
    <cellStyle name="Normal 8 8 5" xfId="6180"/>
    <cellStyle name="Normal 8 9" xfId="1201"/>
    <cellStyle name="Normal 80" xfId="2202"/>
    <cellStyle name="Normal 80 2" xfId="3662"/>
    <cellStyle name="Normal 80 2 2" xfId="8757"/>
    <cellStyle name="Normal 80 3" xfId="5118"/>
    <cellStyle name="Normal 80 3 2" xfId="10211"/>
    <cellStyle name="Normal 80 4" xfId="7300"/>
    <cellStyle name="Normal 81" xfId="2925"/>
    <cellStyle name="Normal 81 2" xfId="3664"/>
    <cellStyle name="Normal 82" xfId="2926"/>
    <cellStyle name="Normal 82 2" xfId="3665"/>
    <cellStyle name="Normal 83" xfId="2928"/>
    <cellStyle name="Normal 83 2" xfId="5842"/>
    <cellStyle name="Normal 83 3" xfId="8024"/>
    <cellStyle name="Normal 84" xfId="5846"/>
    <cellStyle name="Normal 84 2" xfId="10938"/>
    <cellStyle name="Normal 85" xfId="10940"/>
    <cellStyle name="Normal 86" xfId="10944"/>
    <cellStyle name="Normal 9" xfId="114"/>
    <cellStyle name="Normal 9 2" xfId="214"/>
    <cellStyle name="Normal 9 3" xfId="1359"/>
    <cellStyle name="Normal 9 4" xfId="2930"/>
    <cellStyle name="Normal 9 4 2" xfId="8025"/>
    <cellStyle name="Normal 9 5" xfId="5847"/>
    <cellStyle name="Normal 9 5 2" xfId="10939"/>
    <cellStyle name="Normal_June Consolidated Accrual Explanations" xfId="16"/>
    <cellStyle name="Note 2" xfId="370"/>
    <cellStyle name="Note 2 2" xfId="437"/>
    <cellStyle name="Note 2 2 10" xfId="2220"/>
    <cellStyle name="Note 2 2 10 2" xfId="5136"/>
    <cellStyle name="Note 2 2 10 2 2" xfId="10229"/>
    <cellStyle name="Note 2 2 10 3" xfId="7318"/>
    <cellStyle name="Note 2 2 11" xfId="3682"/>
    <cellStyle name="Note 2 2 11 2" xfId="8775"/>
    <cellStyle name="Note 2 2 12" xfId="5864"/>
    <cellStyle name="Note 2 2 2" xfId="489"/>
    <cellStyle name="Note 2 2 2 2" xfId="549"/>
    <cellStyle name="Note 2 2 2 2 2" xfId="717"/>
    <cellStyle name="Note 2 2 2 2 2 2" xfId="1050"/>
    <cellStyle name="Note 2 2 2 2 2 2 2" xfId="2061"/>
    <cellStyle name="Note 2 2 2 2 2 2 2 2" xfId="3547"/>
    <cellStyle name="Note 2 2 2 2 2 2 2 2 2" xfId="8642"/>
    <cellStyle name="Note 2 2 2 2 2 2 2 3" xfId="5003"/>
    <cellStyle name="Note 2 2 2 2 2 2 2 3 2" xfId="10096"/>
    <cellStyle name="Note 2 2 2 2 2 2 2 4" xfId="7185"/>
    <cellStyle name="Note 2 2 2 2 2 2 3" xfId="2820"/>
    <cellStyle name="Note 2 2 2 2 2 2 3 2" xfId="5736"/>
    <cellStyle name="Note 2 2 2 2 2 2 3 2 2" xfId="10829"/>
    <cellStyle name="Note 2 2 2 2 2 2 3 3" xfId="7918"/>
    <cellStyle name="Note 2 2 2 2 2 2 4" xfId="4282"/>
    <cellStyle name="Note 2 2 2 2 2 2 4 2" xfId="9375"/>
    <cellStyle name="Note 2 2 2 2 2 2 5" xfId="6464"/>
    <cellStyle name="Note 2 2 2 2 2 3" xfId="1731"/>
    <cellStyle name="Note 2 2 2 2 2 3 2" xfId="3217"/>
    <cellStyle name="Note 2 2 2 2 2 3 2 2" xfId="8312"/>
    <cellStyle name="Note 2 2 2 2 2 3 3" xfId="4673"/>
    <cellStyle name="Note 2 2 2 2 2 3 3 2" xfId="9766"/>
    <cellStyle name="Note 2 2 2 2 2 3 4" xfId="6855"/>
    <cellStyle name="Note 2 2 2 2 2 4" xfId="2490"/>
    <cellStyle name="Note 2 2 2 2 2 4 2" xfId="5406"/>
    <cellStyle name="Note 2 2 2 2 2 4 2 2" xfId="10499"/>
    <cellStyle name="Note 2 2 2 2 2 4 3" xfId="7588"/>
    <cellStyle name="Note 2 2 2 2 2 5" xfId="3952"/>
    <cellStyle name="Note 2 2 2 2 2 5 2" xfId="9045"/>
    <cellStyle name="Note 2 2 2 2 2 6" xfId="6134"/>
    <cellStyle name="Note 2 2 2 2 3" xfId="885"/>
    <cellStyle name="Note 2 2 2 2 3 2" xfId="1896"/>
    <cellStyle name="Note 2 2 2 2 3 2 2" xfId="3382"/>
    <cellStyle name="Note 2 2 2 2 3 2 2 2" xfId="8477"/>
    <cellStyle name="Note 2 2 2 2 3 2 3" xfId="4838"/>
    <cellStyle name="Note 2 2 2 2 3 2 3 2" xfId="9931"/>
    <cellStyle name="Note 2 2 2 2 3 2 4" xfId="7020"/>
    <cellStyle name="Note 2 2 2 2 3 3" xfId="2655"/>
    <cellStyle name="Note 2 2 2 2 3 3 2" xfId="5571"/>
    <cellStyle name="Note 2 2 2 2 3 3 2 2" xfId="10664"/>
    <cellStyle name="Note 2 2 2 2 3 3 3" xfId="7753"/>
    <cellStyle name="Note 2 2 2 2 3 4" xfId="4117"/>
    <cellStyle name="Note 2 2 2 2 3 4 2" xfId="9210"/>
    <cellStyle name="Note 2 2 2 2 3 5" xfId="6299"/>
    <cellStyle name="Note 2 2 2 2 4" xfId="1566"/>
    <cellStyle name="Note 2 2 2 2 4 2" xfId="3052"/>
    <cellStyle name="Note 2 2 2 2 4 2 2" xfId="8147"/>
    <cellStyle name="Note 2 2 2 2 4 3" xfId="4508"/>
    <cellStyle name="Note 2 2 2 2 4 3 2" xfId="9601"/>
    <cellStyle name="Note 2 2 2 2 4 4" xfId="6690"/>
    <cellStyle name="Note 2 2 2 2 5" xfId="2325"/>
    <cellStyle name="Note 2 2 2 2 5 2" xfId="5241"/>
    <cellStyle name="Note 2 2 2 2 5 2 2" xfId="10334"/>
    <cellStyle name="Note 2 2 2 2 5 3" xfId="7423"/>
    <cellStyle name="Note 2 2 2 2 6" xfId="3787"/>
    <cellStyle name="Note 2 2 2 2 6 2" xfId="8880"/>
    <cellStyle name="Note 2 2 2 2 7" xfId="5969"/>
    <cellStyle name="Note 2 2 2 3" xfId="594"/>
    <cellStyle name="Note 2 2 2 3 2" xfId="762"/>
    <cellStyle name="Note 2 2 2 3 2 2" xfId="1095"/>
    <cellStyle name="Note 2 2 2 3 2 2 2" xfId="2106"/>
    <cellStyle name="Note 2 2 2 3 2 2 2 2" xfId="3592"/>
    <cellStyle name="Note 2 2 2 3 2 2 2 2 2" xfId="8687"/>
    <cellStyle name="Note 2 2 2 3 2 2 2 3" xfId="5048"/>
    <cellStyle name="Note 2 2 2 3 2 2 2 3 2" xfId="10141"/>
    <cellStyle name="Note 2 2 2 3 2 2 2 4" xfId="7230"/>
    <cellStyle name="Note 2 2 2 3 2 2 3" xfId="2865"/>
    <cellStyle name="Note 2 2 2 3 2 2 3 2" xfId="5781"/>
    <cellStyle name="Note 2 2 2 3 2 2 3 2 2" xfId="10874"/>
    <cellStyle name="Note 2 2 2 3 2 2 3 3" xfId="7963"/>
    <cellStyle name="Note 2 2 2 3 2 2 4" xfId="4327"/>
    <cellStyle name="Note 2 2 2 3 2 2 4 2" xfId="9420"/>
    <cellStyle name="Note 2 2 2 3 2 2 5" xfId="6509"/>
    <cellStyle name="Note 2 2 2 3 2 3" xfId="1776"/>
    <cellStyle name="Note 2 2 2 3 2 3 2" xfId="3262"/>
    <cellStyle name="Note 2 2 2 3 2 3 2 2" xfId="8357"/>
    <cellStyle name="Note 2 2 2 3 2 3 3" xfId="4718"/>
    <cellStyle name="Note 2 2 2 3 2 3 3 2" xfId="9811"/>
    <cellStyle name="Note 2 2 2 3 2 3 4" xfId="6900"/>
    <cellStyle name="Note 2 2 2 3 2 4" xfId="2535"/>
    <cellStyle name="Note 2 2 2 3 2 4 2" xfId="5451"/>
    <cellStyle name="Note 2 2 2 3 2 4 2 2" xfId="10544"/>
    <cellStyle name="Note 2 2 2 3 2 4 3" xfId="7633"/>
    <cellStyle name="Note 2 2 2 3 2 5" xfId="3997"/>
    <cellStyle name="Note 2 2 2 3 2 5 2" xfId="9090"/>
    <cellStyle name="Note 2 2 2 3 2 6" xfId="6179"/>
    <cellStyle name="Note 2 2 2 3 3" xfId="930"/>
    <cellStyle name="Note 2 2 2 3 3 2" xfId="1941"/>
    <cellStyle name="Note 2 2 2 3 3 2 2" xfId="3427"/>
    <cellStyle name="Note 2 2 2 3 3 2 2 2" xfId="8522"/>
    <cellStyle name="Note 2 2 2 3 3 2 3" xfId="4883"/>
    <cellStyle name="Note 2 2 2 3 3 2 3 2" xfId="9976"/>
    <cellStyle name="Note 2 2 2 3 3 2 4" xfId="7065"/>
    <cellStyle name="Note 2 2 2 3 3 3" xfId="2700"/>
    <cellStyle name="Note 2 2 2 3 3 3 2" xfId="5616"/>
    <cellStyle name="Note 2 2 2 3 3 3 2 2" xfId="10709"/>
    <cellStyle name="Note 2 2 2 3 3 3 3" xfId="7798"/>
    <cellStyle name="Note 2 2 2 3 3 4" xfId="4162"/>
    <cellStyle name="Note 2 2 2 3 3 4 2" xfId="9255"/>
    <cellStyle name="Note 2 2 2 3 3 5" xfId="6344"/>
    <cellStyle name="Note 2 2 2 3 4" xfId="1611"/>
    <cellStyle name="Note 2 2 2 3 4 2" xfId="3097"/>
    <cellStyle name="Note 2 2 2 3 4 2 2" xfId="8192"/>
    <cellStyle name="Note 2 2 2 3 4 3" xfId="4553"/>
    <cellStyle name="Note 2 2 2 3 4 3 2" xfId="9646"/>
    <cellStyle name="Note 2 2 2 3 4 4" xfId="6735"/>
    <cellStyle name="Note 2 2 2 3 5" xfId="2370"/>
    <cellStyle name="Note 2 2 2 3 5 2" xfId="5286"/>
    <cellStyle name="Note 2 2 2 3 5 2 2" xfId="10379"/>
    <cellStyle name="Note 2 2 2 3 5 3" xfId="7468"/>
    <cellStyle name="Note 2 2 2 3 6" xfId="3832"/>
    <cellStyle name="Note 2 2 2 3 6 2" xfId="8925"/>
    <cellStyle name="Note 2 2 2 3 7" xfId="6014"/>
    <cellStyle name="Note 2 2 2 4" xfId="657"/>
    <cellStyle name="Note 2 2 2 4 2" xfId="990"/>
    <cellStyle name="Note 2 2 2 4 2 2" xfId="2001"/>
    <cellStyle name="Note 2 2 2 4 2 2 2" xfId="3487"/>
    <cellStyle name="Note 2 2 2 4 2 2 2 2" xfId="8582"/>
    <cellStyle name="Note 2 2 2 4 2 2 3" xfId="4943"/>
    <cellStyle name="Note 2 2 2 4 2 2 3 2" xfId="10036"/>
    <cellStyle name="Note 2 2 2 4 2 2 4" xfId="7125"/>
    <cellStyle name="Note 2 2 2 4 2 3" xfId="2760"/>
    <cellStyle name="Note 2 2 2 4 2 3 2" xfId="5676"/>
    <cellStyle name="Note 2 2 2 4 2 3 2 2" xfId="10769"/>
    <cellStyle name="Note 2 2 2 4 2 3 3" xfId="7858"/>
    <cellStyle name="Note 2 2 2 4 2 4" xfId="4222"/>
    <cellStyle name="Note 2 2 2 4 2 4 2" xfId="9315"/>
    <cellStyle name="Note 2 2 2 4 2 5" xfId="6404"/>
    <cellStyle name="Note 2 2 2 4 3" xfId="1671"/>
    <cellStyle name="Note 2 2 2 4 3 2" xfId="3157"/>
    <cellStyle name="Note 2 2 2 4 3 2 2" xfId="8252"/>
    <cellStyle name="Note 2 2 2 4 3 3" xfId="4613"/>
    <cellStyle name="Note 2 2 2 4 3 3 2" xfId="9706"/>
    <cellStyle name="Note 2 2 2 4 3 4" xfId="6795"/>
    <cellStyle name="Note 2 2 2 4 4" xfId="2430"/>
    <cellStyle name="Note 2 2 2 4 4 2" xfId="5346"/>
    <cellStyle name="Note 2 2 2 4 4 2 2" xfId="10439"/>
    <cellStyle name="Note 2 2 2 4 4 3" xfId="7528"/>
    <cellStyle name="Note 2 2 2 4 5" xfId="3892"/>
    <cellStyle name="Note 2 2 2 4 5 2" xfId="8985"/>
    <cellStyle name="Note 2 2 2 4 6" xfId="6074"/>
    <cellStyle name="Note 2 2 2 5" xfId="825"/>
    <cellStyle name="Note 2 2 2 5 2" xfId="1836"/>
    <cellStyle name="Note 2 2 2 5 2 2" xfId="3322"/>
    <cellStyle name="Note 2 2 2 5 2 2 2" xfId="8417"/>
    <cellStyle name="Note 2 2 2 5 2 3" xfId="4778"/>
    <cellStyle name="Note 2 2 2 5 2 3 2" xfId="9871"/>
    <cellStyle name="Note 2 2 2 5 2 4" xfId="6960"/>
    <cellStyle name="Note 2 2 2 5 3" xfId="2595"/>
    <cellStyle name="Note 2 2 2 5 3 2" xfId="5511"/>
    <cellStyle name="Note 2 2 2 5 3 2 2" xfId="10604"/>
    <cellStyle name="Note 2 2 2 5 3 3" xfId="7693"/>
    <cellStyle name="Note 2 2 2 5 4" xfId="4057"/>
    <cellStyle name="Note 2 2 2 5 4 2" xfId="9150"/>
    <cellStyle name="Note 2 2 2 5 5" xfId="6239"/>
    <cellStyle name="Note 2 2 2 6" xfId="1506"/>
    <cellStyle name="Note 2 2 2 6 2" xfId="2992"/>
    <cellStyle name="Note 2 2 2 6 2 2" xfId="8087"/>
    <cellStyle name="Note 2 2 2 6 3" xfId="4448"/>
    <cellStyle name="Note 2 2 2 6 3 2" xfId="9541"/>
    <cellStyle name="Note 2 2 2 6 4" xfId="6630"/>
    <cellStyle name="Note 2 2 2 7" xfId="2265"/>
    <cellStyle name="Note 2 2 2 7 2" xfId="5181"/>
    <cellStyle name="Note 2 2 2 7 2 2" xfId="10274"/>
    <cellStyle name="Note 2 2 2 7 3" xfId="7363"/>
    <cellStyle name="Note 2 2 2 8" xfId="3727"/>
    <cellStyle name="Note 2 2 2 8 2" xfId="8820"/>
    <cellStyle name="Note 2 2 2 9" xfId="5909"/>
    <cellStyle name="Note 2 2 3" xfId="474"/>
    <cellStyle name="Note 2 2 3 2" xfId="534"/>
    <cellStyle name="Note 2 2 3 2 2" xfId="702"/>
    <cellStyle name="Note 2 2 3 2 2 2" xfId="1035"/>
    <cellStyle name="Note 2 2 3 2 2 2 2" xfId="2046"/>
    <cellStyle name="Note 2 2 3 2 2 2 2 2" xfId="3532"/>
    <cellStyle name="Note 2 2 3 2 2 2 2 2 2" xfId="8627"/>
    <cellStyle name="Note 2 2 3 2 2 2 2 3" xfId="4988"/>
    <cellStyle name="Note 2 2 3 2 2 2 2 3 2" xfId="10081"/>
    <cellStyle name="Note 2 2 3 2 2 2 2 4" xfId="7170"/>
    <cellStyle name="Note 2 2 3 2 2 2 3" xfId="2805"/>
    <cellStyle name="Note 2 2 3 2 2 2 3 2" xfId="5721"/>
    <cellStyle name="Note 2 2 3 2 2 2 3 2 2" xfId="10814"/>
    <cellStyle name="Note 2 2 3 2 2 2 3 3" xfId="7903"/>
    <cellStyle name="Note 2 2 3 2 2 2 4" xfId="4267"/>
    <cellStyle name="Note 2 2 3 2 2 2 4 2" xfId="9360"/>
    <cellStyle name="Note 2 2 3 2 2 2 5" xfId="6449"/>
    <cellStyle name="Note 2 2 3 2 2 3" xfId="1716"/>
    <cellStyle name="Note 2 2 3 2 2 3 2" xfId="3202"/>
    <cellStyle name="Note 2 2 3 2 2 3 2 2" xfId="8297"/>
    <cellStyle name="Note 2 2 3 2 2 3 3" xfId="4658"/>
    <cellStyle name="Note 2 2 3 2 2 3 3 2" xfId="9751"/>
    <cellStyle name="Note 2 2 3 2 2 3 4" xfId="6840"/>
    <cellStyle name="Note 2 2 3 2 2 4" xfId="2475"/>
    <cellStyle name="Note 2 2 3 2 2 4 2" xfId="5391"/>
    <cellStyle name="Note 2 2 3 2 2 4 2 2" xfId="10484"/>
    <cellStyle name="Note 2 2 3 2 2 4 3" xfId="7573"/>
    <cellStyle name="Note 2 2 3 2 2 5" xfId="3937"/>
    <cellStyle name="Note 2 2 3 2 2 5 2" xfId="9030"/>
    <cellStyle name="Note 2 2 3 2 2 6" xfId="6119"/>
    <cellStyle name="Note 2 2 3 2 3" xfId="870"/>
    <cellStyle name="Note 2 2 3 2 3 2" xfId="1881"/>
    <cellStyle name="Note 2 2 3 2 3 2 2" xfId="3367"/>
    <cellStyle name="Note 2 2 3 2 3 2 2 2" xfId="8462"/>
    <cellStyle name="Note 2 2 3 2 3 2 3" xfId="4823"/>
    <cellStyle name="Note 2 2 3 2 3 2 3 2" xfId="9916"/>
    <cellStyle name="Note 2 2 3 2 3 2 4" xfId="7005"/>
    <cellStyle name="Note 2 2 3 2 3 3" xfId="2640"/>
    <cellStyle name="Note 2 2 3 2 3 3 2" xfId="5556"/>
    <cellStyle name="Note 2 2 3 2 3 3 2 2" xfId="10649"/>
    <cellStyle name="Note 2 2 3 2 3 3 3" xfId="7738"/>
    <cellStyle name="Note 2 2 3 2 3 4" xfId="4102"/>
    <cellStyle name="Note 2 2 3 2 3 4 2" xfId="9195"/>
    <cellStyle name="Note 2 2 3 2 3 5" xfId="6284"/>
    <cellStyle name="Note 2 2 3 2 4" xfId="1551"/>
    <cellStyle name="Note 2 2 3 2 4 2" xfId="3037"/>
    <cellStyle name="Note 2 2 3 2 4 2 2" xfId="8132"/>
    <cellStyle name="Note 2 2 3 2 4 3" xfId="4493"/>
    <cellStyle name="Note 2 2 3 2 4 3 2" xfId="9586"/>
    <cellStyle name="Note 2 2 3 2 4 4" xfId="6675"/>
    <cellStyle name="Note 2 2 3 2 5" xfId="2310"/>
    <cellStyle name="Note 2 2 3 2 5 2" xfId="5226"/>
    <cellStyle name="Note 2 2 3 2 5 2 2" xfId="10319"/>
    <cellStyle name="Note 2 2 3 2 5 3" xfId="7408"/>
    <cellStyle name="Note 2 2 3 2 6" xfId="3772"/>
    <cellStyle name="Note 2 2 3 2 6 2" xfId="8865"/>
    <cellStyle name="Note 2 2 3 2 7" xfId="5954"/>
    <cellStyle name="Note 2 2 3 3" xfId="579"/>
    <cellStyle name="Note 2 2 3 3 2" xfId="747"/>
    <cellStyle name="Note 2 2 3 3 2 2" xfId="1080"/>
    <cellStyle name="Note 2 2 3 3 2 2 2" xfId="2091"/>
    <cellStyle name="Note 2 2 3 3 2 2 2 2" xfId="3577"/>
    <cellStyle name="Note 2 2 3 3 2 2 2 2 2" xfId="8672"/>
    <cellStyle name="Note 2 2 3 3 2 2 2 3" xfId="5033"/>
    <cellStyle name="Note 2 2 3 3 2 2 2 3 2" xfId="10126"/>
    <cellStyle name="Note 2 2 3 3 2 2 2 4" xfId="7215"/>
    <cellStyle name="Note 2 2 3 3 2 2 3" xfId="2850"/>
    <cellStyle name="Note 2 2 3 3 2 2 3 2" xfId="5766"/>
    <cellStyle name="Note 2 2 3 3 2 2 3 2 2" xfId="10859"/>
    <cellStyle name="Note 2 2 3 3 2 2 3 3" xfId="7948"/>
    <cellStyle name="Note 2 2 3 3 2 2 4" xfId="4312"/>
    <cellStyle name="Note 2 2 3 3 2 2 4 2" xfId="9405"/>
    <cellStyle name="Note 2 2 3 3 2 2 5" xfId="6494"/>
    <cellStyle name="Note 2 2 3 3 2 3" xfId="1761"/>
    <cellStyle name="Note 2 2 3 3 2 3 2" xfId="3247"/>
    <cellStyle name="Note 2 2 3 3 2 3 2 2" xfId="8342"/>
    <cellStyle name="Note 2 2 3 3 2 3 3" xfId="4703"/>
    <cellStyle name="Note 2 2 3 3 2 3 3 2" xfId="9796"/>
    <cellStyle name="Note 2 2 3 3 2 3 4" xfId="6885"/>
    <cellStyle name="Note 2 2 3 3 2 4" xfId="2520"/>
    <cellStyle name="Note 2 2 3 3 2 4 2" xfId="5436"/>
    <cellStyle name="Note 2 2 3 3 2 4 2 2" xfId="10529"/>
    <cellStyle name="Note 2 2 3 3 2 4 3" xfId="7618"/>
    <cellStyle name="Note 2 2 3 3 2 5" xfId="3982"/>
    <cellStyle name="Note 2 2 3 3 2 5 2" xfId="9075"/>
    <cellStyle name="Note 2 2 3 3 2 6" xfId="6164"/>
    <cellStyle name="Note 2 2 3 3 3" xfId="915"/>
    <cellStyle name="Note 2 2 3 3 3 2" xfId="1926"/>
    <cellStyle name="Note 2 2 3 3 3 2 2" xfId="3412"/>
    <cellStyle name="Note 2 2 3 3 3 2 2 2" xfId="8507"/>
    <cellStyle name="Note 2 2 3 3 3 2 3" xfId="4868"/>
    <cellStyle name="Note 2 2 3 3 3 2 3 2" xfId="9961"/>
    <cellStyle name="Note 2 2 3 3 3 2 4" xfId="7050"/>
    <cellStyle name="Note 2 2 3 3 3 3" xfId="2685"/>
    <cellStyle name="Note 2 2 3 3 3 3 2" xfId="5601"/>
    <cellStyle name="Note 2 2 3 3 3 3 2 2" xfId="10694"/>
    <cellStyle name="Note 2 2 3 3 3 3 3" xfId="7783"/>
    <cellStyle name="Note 2 2 3 3 3 4" xfId="4147"/>
    <cellStyle name="Note 2 2 3 3 3 4 2" xfId="9240"/>
    <cellStyle name="Note 2 2 3 3 3 5" xfId="6329"/>
    <cellStyle name="Note 2 2 3 3 4" xfId="1596"/>
    <cellStyle name="Note 2 2 3 3 4 2" xfId="3082"/>
    <cellStyle name="Note 2 2 3 3 4 2 2" xfId="8177"/>
    <cellStyle name="Note 2 2 3 3 4 3" xfId="4538"/>
    <cellStyle name="Note 2 2 3 3 4 3 2" xfId="9631"/>
    <cellStyle name="Note 2 2 3 3 4 4" xfId="6720"/>
    <cellStyle name="Note 2 2 3 3 5" xfId="2355"/>
    <cellStyle name="Note 2 2 3 3 5 2" xfId="5271"/>
    <cellStyle name="Note 2 2 3 3 5 2 2" xfId="10364"/>
    <cellStyle name="Note 2 2 3 3 5 3" xfId="7453"/>
    <cellStyle name="Note 2 2 3 3 6" xfId="3817"/>
    <cellStyle name="Note 2 2 3 3 6 2" xfId="8910"/>
    <cellStyle name="Note 2 2 3 3 7" xfId="5999"/>
    <cellStyle name="Note 2 2 3 4" xfId="642"/>
    <cellStyle name="Note 2 2 3 4 2" xfId="975"/>
    <cellStyle name="Note 2 2 3 4 2 2" xfId="1986"/>
    <cellStyle name="Note 2 2 3 4 2 2 2" xfId="3472"/>
    <cellStyle name="Note 2 2 3 4 2 2 2 2" xfId="8567"/>
    <cellStyle name="Note 2 2 3 4 2 2 3" xfId="4928"/>
    <cellStyle name="Note 2 2 3 4 2 2 3 2" xfId="10021"/>
    <cellStyle name="Note 2 2 3 4 2 2 4" xfId="7110"/>
    <cellStyle name="Note 2 2 3 4 2 3" xfId="2745"/>
    <cellStyle name="Note 2 2 3 4 2 3 2" xfId="5661"/>
    <cellStyle name="Note 2 2 3 4 2 3 2 2" xfId="10754"/>
    <cellStyle name="Note 2 2 3 4 2 3 3" xfId="7843"/>
    <cellStyle name="Note 2 2 3 4 2 4" xfId="4207"/>
    <cellStyle name="Note 2 2 3 4 2 4 2" xfId="9300"/>
    <cellStyle name="Note 2 2 3 4 2 5" xfId="6389"/>
    <cellStyle name="Note 2 2 3 4 3" xfId="1656"/>
    <cellStyle name="Note 2 2 3 4 3 2" xfId="3142"/>
    <cellStyle name="Note 2 2 3 4 3 2 2" xfId="8237"/>
    <cellStyle name="Note 2 2 3 4 3 3" xfId="4598"/>
    <cellStyle name="Note 2 2 3 4 3 3 2" xfId="9691"/>
    <cellStyle name="Note 2 2 3 4 3 4" xfId="6780"/>
    <cellStyle name="Note 2 2 3 4 4" xfId="2415"/>
    <cellStyle name="Note 2 2 3 4 4 2" xfId="5331"/>
    <cellStyle name="Note 2 2 3 4 4 2 2" xfId="10424"/>
    <cellStyle name="Note 2 2 3 4 4 3" xfId="7513"/>
    <cellStyle name="Note 2 2 3 4 5" xfId="3877"/>
    <cellStyle name="Note 2 2 3 4 5 2" xfId="8970"/>
    <cellStyle name="Note 2 2 3 4 6" xfId="6059"/>
    <cellStyle name="Note 2 2 3 5" xfId="810"/>
    <cellStyle name="Note 2 2 3 5 2" xfId="1821"/>
    <cellStyle name="Note 2 2 3 5 2 2" xfId="3307"/>
    <cellStyle name="Note 2 2 3 5 2 2 2" xfId="8402"/>
    <cellStyle name="Note 2 2 3 5 2 3" xfId="4763"/>
    <cellStyle name="Note 2 2 3 5 2 3 2" xfId="9856"/>
    <cellStyle name="Note 2 2 3 5 2 4" xfId="6945"/>
    <cellStyle name="Note 2 2 3 5 3" xfId="2580"/>
    <cellStyle name="Note 2 2 3 5 3 2" xfId="5496"/>
    <cellStyle name="Note 2 2 3 5 3 2 2" xfId="10589"/>
    <cellStyle name="Note 2 2 3 5 3 3" xfId="7678"/>
    <cellStyle name="Note 2 2 3 5 4" xfId="4042"/>
    <cellStyle name="Note 2 2 3 5 4 2" xfId="9135"/>
    <cellStyle name="Note 2 2 3 5 5" xfId="6224"/>
    <cellStyle name="Note 2 2 3 6" xfId="1491"/>
    <cellStyle name="Note 2 2 3 6 2" xfId="2977"/>
    <cellStyle name="Note 2 2 3 6 2 2" xfId="8072"/>
    <cellStyle name="Note 2 2 3 6 3" xfId="4433"/>
    <cellStyle name="Note 2 2 3 6 3 2" xfId="9526"/>
    <cellStyle name="Note 2 2 3 6 4" xfId="6615"/>
    <cellStyle name="Note 2 2 3 7" xfId="2250"/>
    <cellStyle name="Note 2 2 3 7 2" xfId="5166"/>
    <cellStyle name="Note 2 2 3 7 2 2" xfId="10259"/>
    <cellStyle name="Note 2 2 3 7 3" xfId="7348"/>
    <cellStyle name="Note 2 2 3 8" xfId="3712"/>
    <cellStyle name="Note 2 2 3 8 2" xfId="8805"/>
    <cellStyle name="Note 2 2 3 9" xfId="5894"/>
    <cellStyle name="Note 2 2 4" xfId="459"/>
    <cellStyle name="Note 2 2 4 2" xfId="519"/>
    <cellStyle name="Note 2 2 4 2 2" xfId="687"/>
    <cellStyle name="Note 2 2 4 2 2 2" xfId="1020"/>
    <cellStyle name="Note 2 2 4 2 2 2 2" xfId="2031"/>
    <cellStyle name="Note 2 2 4 2 2 2 2 2" xfId="3517"/>
    <cellStyle name="Note 2 2 4 2 2 2 2 2 2" xfId="8612"/>
    <cellStyle name="Note 2 2 4 2 2 2 2 3" xfId="4973"/>
    <cellStyle name="Note 2 2 4 2 2 2 2 3 2" xfId="10066"/>
    <cellStyle name="Note 2 2 4 2 2 2 2 4" xfId="7155"/>
    <cellStyle name="Note 2 2 4 2 2 2 3" xfId="2790"/>
    <cellStyle name="Note 2 2 4 2 2 2 3 2" xfId="5706"/>
    <cellStyle name="Note 2 2 4 2 2 2 3 2 2" xfId="10799"/>
    <cellStyle name="Note 2 2 4 2 2 2 3 3" xfId="7888"/>
    <cellStyle name="Note 2 2 4 2 2 2 4" xfId="4252"/>
    <cellStyle name="Note 2 2 4 2 2 2 4 2" xfId="9345"/>
    <cellStyle name="Note 2 2 4 2 2 2 5" xfId="6434"/>
    <cellStyle name="Note 2 2 4 2 2 3" xfId="1701"/>
    <cellStyle name="Note 2 2 4 2 2 3 2" xfId="3187"/>
    <cellStyle name="Note 2 2 4 2 2 3 2 2" xfId="8282"/>
    <cellStyle name="Note 2 2 4 2 2 3 3" xfId="4643"/>
    <cellStyle name="Note 2 2 4 2 2 3 3 2" xfId="9736"/>
    <cellStyle name="Note 2 2 4 2 2 3 4" xfId="6825"/>
    <cellStyle name="Note 2 2 4 2 2 4" xfId="2460"/>
    <cellStyle name="Note 2 2 4 2 2 4 2" xfId="5376"/>
    <cellStyle name="Note 2 2 4 2 2 4 2 2" xfId="10469"/>
    <cellStyle name="Note 2 2 4 2 2 4 3" xfId="7558"/>
    <cellStyle name="Note 2 2 4 2 2 5" xfId="3922"/>
    <cellStyle name="Note 2 2 4 2 2 5 2" xfId="9015"/>
    <cellStyle name="Note 2 2 4 2 2 6" xfId="6104"/>
    <cellStyle name="Note 2 2 4 2 3" xfId="855"/>
    <cellStyle name="Note 2 2 4 2 3 2" xfId="1866"/>
    <cellStyle name="Note 2 2 4 2 3 2 2" xfId="3352"/>
    <cellStyle name="Note 2 2 4 2 3 2 2 2" xfId="8447"/>
    <cellStyle name="Note 2 2 4 2 3 2 3" xfId="4808"/>
    <cellStyle name="Note 2 2 4 2 3 2 3 2" xfId="9901"/>
    <cellStyle name="Note 2 2 4 2 3 2 4" xfId="6990"/>
    <cellStyle name="Note 2 2 4 2 3 3" xfId="2625"/>
    <cellStyle name="Note 2 2 4 2 3 3 2" xfId="5541"/>
    <cellStyle name="Note 2 2 4 2 3 3 2 2" xfId="10634"/>
    <cellStyle name="Note 2 2 4 2 3 3 3" xfId="7723"/>
    <cellStyle name="Note 2 2 4 2 3 4" xfId="4087"/>
    <cellStyle name="Note 2 2 4 2 3 4 2" xfId="9180"/>
    <cellStyle name="Note 2 2 4 2 3 5" xfId="6269"/>
    <cellStyle name="Note 2 2 4 2 4" xfId="1536"/>
    <cellStyle name="Note 2 2 4 2 4 2" xfId="3022"/>
    <cellStyle name="Note 2 2 4 2 4 2 2" xfId="8117"/>
    <cellStyle name="Note 2 2 4 2 4 3" xfId="4478"/>
    <cellStyle name="Note 2 2 4 2 4 3 2" xfId="9571"/>
    <cellStyle name="Note 2 2 4 2 4 4" xfId="6660"/>
    <cellStyle name="Note 2 2 4 2 5" xfId="2295"/>
    <cellStyle name="Note 2 2 4 2 5 2" xfId="5211"/>
    <cellStyle name="Note 2 2 4 2 5 2 2" xfId="10304"/>
    <cellStyle name="Note 2 2 4 2 5 3" xfId="7393"/>
    <cellStyle name="Note 2 2 4 2 6" xfId="3757"/>
    <cellStyle name="Note 2 2 4 2 6 2" xfId="8850"/>
    <cellStyle name="Note 2 2 4 2 7" xfId="5939"/>
    <cellStyle name="Note 2 2 4 3" xfId="627"/>
    <cellStyle name="Note 2 2 4 3 2" xfId="960"/>
    <cellStyle name="Note 2 2 4 3 2 2" xfId="1971"/>
    <cellStyle name="Note 2 2 4 3 2 2 2" xfId="3457"/>
    <cellStyle name="Note 2 2 4 3 2 2 2 2" xfId="8552"/>
    <cellStyle name="Note 2 2 4 3 2 2 3" xfId="4913"/>
    <cellStyle name="Note 2 2 4 3 2 2 3 2" xfId="10006"/>
    <cellStyle name="Note 2 2 4 3 2 2 4" xfId="7095"/>
    <cellStyle name="Note 2 2 4 3 2 3" xfId="2730"/>
    <cellStyle name="Note 2 2 4 3 2 3 2" xfId="5646"/>
    <cellStyle name="Note 2 2 4 3 2 3 2 2" xfId="10739"/>
    <cellStyle name="Note 2 2 4 3 2 3 3" xfId="7828"/>
    <cellStyle name="Note 2 2 4 3 2 4" xfId="4192"/>
    <cellStyle name="Note 2 2 4 3 2 4 2" xfId="9285"/>
    <cellStyle name="Note 2 2 4 3 2 5" xfId="6374"/>
    <cellStyle name="Note 2 2 4 3 3" xfId="1641"/>
    <cellStyle name="Note 2 2 4 3 3 2" xfId="3127"/>
    <cellStyle name="Note 2 2 4 3 3 2 2" xfId="8222"/>
    <cellStyle name="Note 2 2 4 3 3 3" xfId="4583"/>
    <cellStyle name="Note 2 2 4 3 3 3 2" xfId="9676"/>
    <cellStyle name="Note 2 2 4 3 3 4" xfId="6765"/>
    <cellStyle name="Note 2 2 4 3 4" xfId="2400"/>
    <cellStyle name="Note 2 2 4 3 4 2" xfId="5316"/>
    <cellStyle name="Note 2 2 4 3 4 2 2" xfId="10409"/>
    <cellStyle name="Note 2 2 4 3 4 3" xfId="7498"/>
    <cellStyle name="Note 2 2 4 3 5" xfId="3862"/>
    <cellStyle name="Note 2 2 4 3 5 2" xfId="8955"/>
    <cellStyle name="Note 2 2 4 3 6" xfId="6044"/>
    <cellStyle name="Note 2 2 4 4" xfId="795"/>
    <cellStyle name="Note 2 2 4 4 2" xfId="1806"/>
    <cellStyle name="Note 2 2 4 4 2 2" xfId="3292"/>
    <cellStyle name="Note 2 2 4 4 2 2 2" xfId="8387"/>
    <cellStyle name="Note 2 2 4 4 2 3" xfId="4748"/>
    <cellStyle name="Note 2 2 4 4 2 3 2" xfId="9841"/>
    <cellStyle name="Note 2 2 4 4 2 4" xfId="6930"/>
    <cellStyle name="Note 2 2 4 4 3" xfId="2565"/>
    <cellStyle name="Note 2 2 4 4 3 2" xfId="5481"/>
    <cellStyle name="Note 2 2 4 4 3 2 2" xfId="10574"/>
    <cellStyle name="Note 2 2 4 4 3 3" xfId="7663"/>
    <cellStyle name="Note 2 2 4 4 4" xfId="4027"/>
    <cellStyle name="Note 2 2 4 4 4 2" xfId="9120"/>
    <cellStyle name="Note 2 2 4 4 5" xfId="6209"/>
    <cellStyle name="Note 2 2 4 5" xfId="1476"/>
    <cellStyle name="Note 2 2 4 5 2" xfId="2962"/>
    <cellStyle name="Note 2 2 4 5 2 2" xfId="8057"/>
    <cellStyle name="Note 2 2 4 5 3" xfId="4418"/>
    <cellStyle name="Note 2 2 4 5 3 2" xfId="9511"/>
    <cellStyle name="Note 2 2 4 5 4" xfId="6600"/>
    <cellStyle name="Note 2 2 4 6" xfId="2235"/>
    <cellStyle name="Note 2 2 4 6 2" xfId="5151"/>
    <cellStyle name="Note 2 2 4 6 2 2" xfId="10244"/>
    <cellStyle name="Note 2 2 4 6 3" xfId="7333"/>
    <cellStyle name="Note 2 2 4 7" xfId="3697"/>
    <cellStyle name="Note 2 2 4 7 2" xfId="8790"/>
    <cellStyle name="Note 2 2 4 8" xfId="5879"/>
    <cellStyle name="Note 2 2 5" xfId="504"/>
    <cellStyle name="Note 2 2 5 2" xfId="672"/>
    <cellStyle name="Note 2 2 5 2 2" xfId="1005"/>
    <cellStyle name="Note 2 2 5 2 2 2" xfId="2016"/>
    <cellStyle name="Note 2 2 5 2 2 2 2" xfId="3502"/>
    <cellStyle name="Note 2 2 5 2 2 2 2 2" xfId="8597"/>
    <cellStyle name="Note 2 2 5 2 2 2 3" xfId="4958"/>
    <cellStyle name="Note 2 2 5 2 2 2 3 2" xfId="10051"/>
    <cellStyle name="Note 2 2 5 2 2 2 4" xfId="7140"/>
    <cellStyle name="Note 2 2 5 2 2 3" xfId="2775"/>
    <cellStyle name="Note 2 2 5 2 2 3 2" xfId="5691"/>
    <cellStyle name="Note 2 2 5 2 2 3 2 2" xfId="10784"/>
    <cellStyle name="Note 2 2 5 2 2 3 3" xfId="7873"/>
    <cellStyle name="Note 2 2 5 2 2 4" xfId="4237"/>
    <cellStyle name="Note 2 2 5 2 2 4 2" xfId="9330"/>
    <cellStyle name="Note 2 2 5 2 2 5" xfId="6419"/>
    <cellStyle name="Note 2 2 5 2 3" xfId="1686"/>
    <cellStyle name="Note 2 2 5 2 3 2" xfId="3172"/>
    <cellStyle name="Note 2 2 5 2 3 2 2" xfId="8267"/>
    <cellStyle name="Note 2 2 5 2 3 3" xfId="4628"/>
    <cellStyle name="Note 2 2 5 2 3 3 2" xfId="9721"/>
    <cellStyle name="Note 2 2 5 2 3 4" xfId="6810"/>
    <cellStyle name="Note 2 2 5 2 4" xfId="2445"/>
    <cellStyle name="Note 2 2 5 2 4 2" xfId="5361"/>
    <cellStyle name="Note 2 2 5 2 4 2 2" xfId="10454"/>
    <cellStyle name="Note 2 2 5 2 4 3" xfId="7543"/>
    <cellStyle name="Note 2 2 5 2 5" xfId="3907"/>
    <cellStyle name="Note 2 2 5 2 5 2" xfId="9000"/>
    <cellStyle name="Note 2 2 5 2 6" xfId="6089"/>
    <cellStyle name="Note 2 2 5 3" xfId="840"/>
    <cellStyle name="Note 2 2 5 3 2" xfId="1851"/>
    <cellStyle name="Note 2 2 5 3 2 2" xfId="3337"/>
    <cellStyle name="Note 2 2 5 3 2 2 2" xfId="8432"/>
    <cellStyle name="Note 2 2 5 3 2 3" xfId="4793"/>
    <cellStyle name="Note 2 2 5 3 2 3 2" xfId="9886"/>
    <cellStyle name="Note 2 2 5 3 2 4" xfId="6975"/>
    <cellStyle name="Note 2 2 5 3 3" xfId="2610"/>
    <cellStyle name="Note 2 2 5 3 3 2" xfId="5526"/>
    <cellStyle name="Note 2 2 5 3 3 2 2" xfId="10619"/>
    <cellStyle name="Note 2 2 5 3 3 3" xfId="7708"/>
    <cellStyle name="Note 2 2 5 3 4" xfId="4072"/>
    <cellStyle name="Note 2 2 5 3 4 2" xfId="9165"/>
    <cellStyle name="Note 2 2 5 3 5" xfId="6254"/>
    <cellStyle name="Note 2 2 5 4" xfId="1521"/>
    <cellStyle name="Note 2 2 5 4 2" xfId="3007"/>
    <cellStyle name="Note 2 2 5 4 2 2" xfId="8102"/>
    <cellStyle name="Note 2 2 5 4 3" xfId="4463"/>
    <cellStyle name="Note 2 2 5 4 3 2" xfId="9556"/>
    <cellStyle name="Note 2 2 5 4 4" xfId="6645"/>
    <cellStyle name="Note 2 2 5 5" xfId="2280"/>
    <cellStyle name="Note 2 2 5 5 2" xfId="5196"/>
    <cellStyle name="Note 2 2 5 5 2 2" xfId="10289"/>
    <cellStyle name="Note 2 2 5 5 3" xfId="7378"/>
    <cellStyle name="Note 2 2 5 6" xfId="3742"/>
    <cellStyle name="Note 2 2 5 6 2" xfId="8835"/>
    <cellStyle name="Note 2 2 5 7" xfId="5924"/>
    <cellStyle name="Note 2 2 6" xfId="564"/>
    <cellStyle name="Note 2 2 6 2" xfId="732"/>
    <cellStyle name="Note 2 2 6 2 2" xfId="1065"/>
    <cellStyle name="Note 2 2 6 2 2 2" xfId="2076"/>
    <cellStyle name="Note 2 2 6 2 2 2 2" xfId="3562"/>
    <cellStyle name="Note 2 2 6 2 2 2 2 2" xfId="8657"/>
    <cellStyle name="Note 2 2 6 2 2 2 3" xfId="5018"/>
    <cellStyle name="Note 2 2 6 2 2 2 3 2" xfId="10111"/>
    <cellStyle name="Note 2 2 6 2 2 2 4" xfId="7200"/>
    <cellStyle name="Note 2 2 6 2 2 3" xfId="2835"/>
    <cellStyle name="Note 2 2 6 2 2 3 2" xfId="5751"/>
    <cellStyle name="Note 2 2 6 2 2 3 2 2" xfId="10844"/>
    <cellStyle name="Note 2 2 6 2 2 3 3" xfId="7933"/>
    <cellStyle name="Note 2 2 6 2 2 4" xfId="4297"/>
    <cellStyle name="Note 2 2 6 2 2 4 2" xfId="9390"/>
    <cellStyle name="Note 2 2 6 2 2 5" xfId="6479"/>
    <cellStyle name="Note 2 2 6 2 3" xfId="1746"/>
    <cellStyle name="Note 2 2 6 2 3 2" xfId="3232"/>
    <cellStyle name="Note 2 2 6 2 3 2 2" xfId="8327"/>
    <cellStyle name="Note 2 2 6 2 3 3" xfId="4688"/>
    <cellStyle name="Note 2 2 6 2 3 3 2" xfId="9781"/>
    <cellStyle name="Note 2 2 6 2 3 4" xfId="6870"/>
    <cellStyle name="Note 2 2 6 2 4" xfId="2505"/>
    <cellStyle name="Note 2 2 6 2 4 2" xfId="5421"/>
    <cellStyle name="Note 2 2 6 2 4 2 2" xfId="10514"/>
    <cellStyle name="Note 2 2 6 2 4 3" xfId="7603"/>
    <cellStyle name="Note 2 2 6 2 5" xfId="3967"/>
    <cellStyle name="Note 2 2 6 2 5 2" xfId="9060"/>
    <cellStyle name="Note 2 2 6 2 6" xfId="6149"/>
    <cellStyle name="Note 2 2 6 3" xfId="900"/>
    <cellStyle name="Note 2 2 6 3 2" xfId="1911"/>
    <cellStyle name="Note 2 2 6 3 2 2" xfId="3397"/>
    <cellStyle name="Note 2 2 6 3 2 2 2" xfId="8492"/>
    <cellStyle name="Note 2 2 6 3 2 3" xfId="4853"/>
    <cellStyle name="Note 2 2 6 3 2 3 2" xfId="9946"/>
    <cellStyle name="Note 2 2 6 3 2 4" xfId="7035"/>
    <cellStyle name="Note 2 2 6 3 3" xfId="2670"/>
    <cellStyle name="Note 2 2 6 3 3 2" xfId="5586"/>
    <cellStyle name="Note 2 2 6 3 3 2 2" xfId="10679"/>
    <cellStyle name="Note 2 2 6 3 3 3" xfId="7768"/>
    <cellStyle name="Note 2 2 6 3 4" xfId="4132"/>
    <cellStyle name="Note 2 2 6 3 4 2" xfId="9225"/>
    <cellStyle name="Note 2 2 6 3 5" xfId="6314"/>
    <cellStyle name="Note 2 2 6 4" xfId="1581"/>
    <cellStyle name="Note 2 2 6 4 2" xfId="3067"/>
    <cellStyle name="Note 2 2 6 4 2 2" xfId="8162"/>
    <cellStyle name="Note 2 2 6 4 3" xfId="4523"/>
    <cellStyle name="Note 2 2 6 4 3 2" xfId="9616"/>
    <cellStyle name="Note 2 2 6 4 4" xfId="6705"/>
    <cellStyle name="Note 2 2 6 5" xfId="2340"/>
    <cellStyle name="Note 2 2 6 5 2" xfId="5256"/>
    <cellStyle name="Note 2 2 6 5 2 2" xfId="10349"/>
    <cellStyle name="Note 2 2 6 5 3" xfId="7438"/>
    <cellStyle name="Note 2 2 6 6" xfId="3802"/>
    <cellStyle name="Note 2 2 6 6 2" xfId="8895"/>
    <cellStyle name="Note 2 2 6 7" xfId="5984"/>
    <cellStyle name="Note 2 2 7" xfId="612"/>
    <cellStyle name="Note 2 2 7 2" xfId="945"/>
    <cellStyle name="Note 2 2 7 2 2" xfId="1956"/>
    <cellStyle name="Note 2 2 7 2 2 2" xfId="3442"/>
    <cellStyle name="Note 2 2 7 2 2 2 2" xfId="8537"/>
    <cellStyle name="Note 2 2 7 2 2 3" xfId="4898"/>
    <cellStyle name="Note 2 2 7 2 2 3 2" xfId="9991"/>
    <cellStyle name="Note 2 2 7 2 2 4" xfId="7080"/>
    <cellStyle name="Note 2 2 7 2 3" xfId="2715"/>
    <cellStyle name="Note 2 2 7 2 3 2" xfId="5631"/>
    <cellStyle name="Note 2 2 7 2 3 2 2" xfId="10724"/>
    <cellStyle name="Note 2 2 7 2 3 3" xfId="7813"/>
    <cellStyle name="Note 2 2 7 2 4" xfId="4177"/>
    <cellStyle name="Note 2 2 7 2 4 2" xfId="9270"/>
    <cellStyle name="Note 2 2 7 2 5" xfId="6359"/>
    <cellStyle name="Note 2 2 7 3" xfId="1626"/>
    <cellStyle name="Note 2 2 7 3 2" xfId="3112"/>
    <cellStyle name="Note 2 2 7 3 2 2" xfId="8207"/>
    <cellStyle name="Note 2 2 7 3 3" xfId="4568"/>
    <cellStyle name="Note 2 2 7 3 3 2" xfId="9661"/>
    <cellStyle name="Note 2 2 7 3 4" xfId="6750"/>
    <cellStyle name="Note 2 2 7 4" xfId="2385"/>
    <cellStyle name="Note 2 2 7 4 2" xfId="5301"/>
    <cellStyle name="Note 2 2 7 4 2 2" xfId="10394"/>
    <cellStyle name="Note 2 2 7 4 3" xfId="7483"/>
    <cellStyle name="Note 2 2 7 5" xfId="3847"/>
    <cellStyle name="Note 2 2 7 5 2" xfId="8940"/>
    <cellStyle name="Note 2 2 7 6" xfId="6029"/>
    <cellStyle name="Note 2 2 8" xfId="780"/>
    <cellStyle name="Note 2 2 8 2" xfId="1791"/>
    <cellStyle name="Note 2 2 8 2 2" xfId="3277"/>
    <cellStyle name="Note 2 2 8 2 2 2" xfId="8372"/>
    <cellStyle name="Note 2 2 8 2 3" xfId="4733"/>
    <cellStyle name="Note 2 2 8 2 3 2" xfId="9826"/>
    <cellStyle name="Note 2 2 8 2 4" xfId="6915"/>
    <cellStyle name="Note 2 2 8 3" xfId="2550"/>
    <cellStyle name="Note 2 2 8 3 2" xfId="5466"/>
    <cellStyle name="Note 2 2 8 3 2 2" xfId="10559"/>
    <cellStyle name="Note 2 2 8 3 3" xfId="7648"/>
    <cellStyle name="Note 2 2 8 4" xfId="4012"/>
    <cellStyle name="Note 2 2 8 4 2" xfId="9105"/>
    <cellStyle name="Note 2 2 8 5" xfId="6194"/>
    <cellStyle name="Note 2 2 9" xfId="1461"/>
    <cellStyle name="Note 2 2 9 2" xfId="2947"/>
    <cellStyle name="Note 2 2 9 2 2" xfId="8042"/>
    <cellStyle name="Note 2 2 9 3" xfId="4403"/>
    <cellStyle name="Note 2 2 9 3 2" xfId="9496"/>
    <cellStyle name="Note 2 2 9 4" xfId="6585"/>
    <cellStyle name="Note 2 3" xfId="1339"/>
    <cellStyle name="Note 3" xfId="369"/>
    <cellStyle name="Note 3 2" xfId="1335"/>
    <cellStyle name="Note 4" xfId="1203"/>
    <cellStyle name="Note 4 2" xfId="2133"/>
    <cellStyle name="Note 4 2 2" xfId="3619"/>
    <cellStyle name="Note 4 2 2 2" xfId="8714"/>
    <cellStyle name="Note 4 2 3" xfId="5075"/>
    <cellStyle name="Note 4 2 3 2" xfId="10168"/>
    <cellStyle name="Note 4 2 4" xfId="7257"/>
    <cellStyle name="Note 4 3" xfId="2892"/>
    <cellStyle name="Note 4 3 2" xfId="5808"/>
    <cellStyle name="Note 4 3 2 2" xfId="10901"/>
    <cellStyle name="Note 4 3 3" xfId="7990"/>
    <cellStyle name="Note 4 4" xfId="4354"/>
    <cellStyle name="Note 4 4 2" xfId="9447"/>
    <cellStyle name="Note 4 5" xfId="6536"/>
    <cellStyle name="Note 5" xfId="1204"/>
    <cellStyle name="Note 5 2" xfId="1345"/>
    <cellStyle name="Note 6" xfId="1202"/>
    <cellStyle name="Note 6 2" xfId="1333"/>
    <cellStyle name="Note 7" xfId="1318"/>
    <cellStyle name="Note 7 2" xfId="2175"/>
    <cellStyle name="OddBodyShade" xfId="240"/>
    <cellStyle name="Output 2" xfId="371"/>
    <cellStyle name="Output 2 2" xfId="438"/>
    <cellStyle name="Output 2 3" xfId="1343"/>
    <cellStyle name="Output 3" xfId="1205"/>
    <cellStyle name="Output 4" xfId="1206"/>
    <cellStyle name="Output 4 2" xfId="1342"/>
    <cellStyle name="Output 5" xfId="1319"/>
    <cellStyle name="Output 5 2" xfId="2176"/>
    <cellStyle name="Overscore" xfId="241"/>
    <cellStyle name="Percent 10" xfId="2195"/>
    <cellStyle name="Percent 10 2" xfId="3655"/>
    <cellStyle name="Percent 10 2 2" xfId="8750"/>
    <cellStyle name="Percent 10 3" xfId="5111"/>
    <cellStyle name="Percent 10 3 2" xfId="10204"/>
    <cellStyle name="Percent 10 4" xfId="7293"/>
    <cellStyle name="Percent 11" xfId="5843"/>
    <cellStyle name="Percent 11 2" xfId="10935"/>
    <cellStyle name="Percent 12" xfId="10943"/>
    <cellStyle name="Percent 2" xfId="17"/>
    <cellStyle name="Percent 2 2" xfId="215"/>
    <cellStyle name="Percent 2 3" xfId="320"/>
    <cellStyle name="Percent 2 4" xfId="383"/>
    <cellStyle name="Percent 2 5" xfId="1321"/>
    <cellStyle name="Percent 2 5 2" xfId="2178"/>
    <cellStyle name="Percent 2 6" xfId="1327"/>
    <cellStyle name="Percent 2 6 2" xfId="2182"/>
    <cellStyle name="Percent 2 6 2 2" xfId="3646"/>
    <cellStyle name="Percent 2 6 2 2 2" xfId="8741"/>
    <cellStyle name="Percent 2 6 2 3" xfId="5102"/>
    <cellStyle name="Percent 2 6 2 3 2" xfId="10195"/>
    <cellStyle name="Percent 2 6 2 4" xfId="7284"/>
    <cellStyle name="Percent 2 6 3" xfId="2919"/>
    <cellStyle name="Percent 2 6 3 2" xfId="5835"/>
    <cellStyle name="Percent 2 6 3 2 2" xfId="10928"/>
    <cellStyle name="Percent 2 6 3 3" xfId="8017"/>
    <cellStyle name="Percent 2 6 4" xfId="4381"/>
    <cellStyle name="Percent 2 6 4 2" xfId="9474"/>
    <cellStyle name="Percent 2 6 5" xfId="6563"/>
    <cellStyle name="Percent 3" xfId="18"/>
    <cellStyle name="Percent 3 2" xfId="128"/>
    <cellStyle name="Percent 3 2 2" xfId="372"/>
    <cellStyle name="Percent 3 3" xfId="597"/>
    <cellStyle name="Percent 3 3 2" xfId="765"/>
    <cellStyle name="Percent 3 4" xfId="323"/>
    <cellStyle name="Percent 4" xfId="19"/>
    <cellStyle name="Percent 4 2" xfId="216"/>
    <cellStyle name="Percent 5" xfId="20"/>
    <cellStyle name="Percent 5 2" xfId="218"/>
    <cellStyle name="Percent 5 3" xfId="217"/>
    <cellStyle name="Percent 6" xfId="38"/>
    <cellStyle name="Percent 6 2" xfId="220"/>
    <cellStyle name="Percent 6 3" xfId="219"/>
    <cellStyle name="Percent 6 4" xfId="382"/>
    <cellStyle name="Percent 7" xfId="86"/>
    <cellStyle name="Percent 7 2" xfId="221"/>
    <cellStyle name="Percent 7 3" xfId="386"/>
    <cellStyle name="Percent 8" xfId="222"/>
    <cellStyle name="Percent 8 2" xfId="444"/>
    <cellStyle name="Percent 9" xfId="1320"/>
    <cellStyle name="Percent 9 2" xfId="2177"/>
    <cellStyle name="PillarData" xfId="21"/>
    <cellStyle name="PillarData 2" xfId="223"/>
    <cellStyle name="PillarHeading" xfId="22"/>
    <cellStyle name="PillarText" xfId="23"/>
    <cellStyle name="PillarText 2" xfId="224"/>
    <cellStyle name="PillarTotal" xfId="24"/>
    <cellStyle name="PSChar" xfId="25"/>
    <cellStyle name="PSChar 2" xfId="439"/>
    <cellStyle name="PSDate" xfId="106"/>
    <cellStyle name="PSDate 2" xfId="225"/>
    <cellStyle name="PSDec" xfId="107"/>
    <cellStyle name="PSDec 2" xfId="226"/>
    <cellStyle name="PSHeading" xfId="108"/>
    <cellStyle name="PSHeading 2" xfId="440"/>
    <cellStyle name="PSInt" xfId="109"/>
    <cellStyle name="PSInt 2" xfId="227"/>
    <cellStyle name="PSSpacer" xfId="110"/>
    <cellStyle name="PSSpacer 2" xfId="228"/>
    <cellStyle name="StyleName1" xfId="26"/>
    <cellStyle name="StyleName2" xfId="27"/>
    <cellStyle name="StyleName3" xfId="28"/>
    <cellStyle name="StyleName4" xfId="29"/>
    <cellStyle name="StyleName5" xfId="30"/>
    <cellStyle name="StyleName6" xfId="31"/>
    <cellStyle name="StyleName7" xfId="32"/>
    <cellStyle name="StyleName8" xfId="33"/>
    <cellStyle name="T" xfId="242"/>
    <cellStyle name="Time" xfId="34"/>
    <cellStyle name="Time 2" xfId="441"/>
    <cellStyle name="Title 2" xfId="373"/>
    <cellStyle name="Title 3" xfId="1207"/>
    <cellStyle name="Title 4" xfId="1208"/>
    <cellStyle name="Title1" xfId="243"/>
    <cellStyle name="TitleOther" xfId="244"/>
    <cellStyle name="Total 2" xfId="374"/>
    <cellStyle name="Total 2 2" xfId="442"/>
    <cellStyle name="Total 2 3" xfId="1340"/>
    <cellStyle name="Total 3" xfId="1209"/>
    <cellStyle name="Total 4" xfId="1210"/>
    <cellStyle name="Total 4 2" xfId="1337"/>
    <cellStyle name="Total 5" xfId="1322"/>
    <cellStyle name="Total 5 2" xfId="2179"/>
    <cellStyle name="TotShade" xfId="245"/>
    <cellStyle name="Underscore" xfId="246"/>
    <cellStyle name="Warning Text 2" xfId="375"/>
    <cellStyle name="Warning Text 2 2" xfId="443"/>
    <cellStyle name="Warning Text 3" xfId="1211"/>
    <cellStyle name="Warning Text 4" xfId="1212"/>
    <cellStyle name="Warning Text 5" xfId="1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M60"/>
  <sheetViews>
    <sheetView tabSelected="1" topLeftCell="B1" zoomScale="90" zoomScaleNormal="90" zoomScaleSheetLayoutView="50" workbookViewId="0">
      <selection activeCell="B1" sqref="B1:L1"/>
    </sheetView>
  </sheetViews>
  <sheetFormatPr defaultColWidth="9.140625" defaultRowHeight="12.75" outlineLevelRow="1"/>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9" width="11.85546875" style="6" customWidth="1"/>
    <col min="10" max="10" width="10.7109375" style="6" customWidth="1"/>
    <col min="11" max="11" width="2.42578125" style="6" customWidth="1"/>
    <col min="12" max="12" width="70.7109375" style="6" customWidth="1"/>
    <col min="13" max="22" width="9.140625" style="16"/>
    <col min="23" max="39" width="9.140625" style="6"/>
    <col min="40" max="16384" width="9.140625" style="5"/>
  </cols>
  <sheetData>
    <row r="1" spans="2:22" s="1" customFormat="1" ht="18">
      <c r="B1" s="43" t="s">
        <v>0</v>
      </c>
      <c r="C1" s="43"/>
      <c r="D1" s="43"/>
      <c r="E1" s="43"/>
      <c r="F1" s="43"/>
      <c r="G1" s="43"/>
      <c r="H1" s="43"/>
      <c r="I1" s="43"/>
      <c r="J1" s="43"/>
      <c r="K1" s="43"/>
      <c r="L1" s="43"/>
    </row>
    <row r="2" spans="2:22" s="1" customFormat="1" ht="18">
      <c r="B2" s="43" t="s">
        <v>27</v>
      </c>
      <c r="C2" s="43"/>
      <c r="D2" s="43"/>
      <c r="E2" s="43"/>
      <c r="F2" s="43"/>
      <c r="G2" s="43"/>
      <c r="H2" s="43"/>
      <c r="I2" s="43"/>
      <c r="J2" s="43"/>
      <c r="K2" s="43"/>
      <c r="L2" s="43"/>
      <c r="M2" s="2"/>
      <c r="N2" s="2"/>
      <c r="O2" s="2"/>
      <c r="P2" s="2"/>
      <c r="Q2" s="2"/>
    </row>
    <row r="3" spans="2:22" s="1" customFormat="1" ht="18">
      <c r="B3" s="43" t="s">
        <v>47</v>
      </c>
      <c r="C3" s="43"/>
      <c r="D3" s="43"/>
      <c r="E3" s="43"/>
      <c r="F3" s="43"/>
      <c r="G3" s="43"/>
      <c r="H3" s="43"/>
      <c r="I3" s="43"/>
      <c r="J3" s="43"/>
      <c r="K3" s="43"/>
      <c r="L3" s="43"/>
    </row>
    <row r="4" spans="2:22" s="1" customFormat="1" ht="18" outlineLevel="1">
      <c r="B4" s="44" t="str">
        <f>G7&amp;" 2020"</f>
        <v>AUGUST 2020</v>
      </c>
      <c r="C4" s="44"/>
      <c r="D4" s="44"/>
      <c r="E4" s="44"/>
      <c r="F4" s="44"/>
      <c r="G4" s="44"/>
      <c r="H4" s="44"/>
      <c r="I4" s="44"/>
      <c r="J4" s="44"/>
      <c r="K4" s="44"/>
      <c r="L4" s="44"/>
    </row>
    <row r="5" spans="2:22" s="3" customFormat="1" ht="18">
      <c r="B5" s="44" t="s">
        <v>1</v>
      </c>
      <c r="C5" s="44"/>
      <c r="D5" s="44"/>
      <c r="E5" s="44"/>
      <c r="F5" s="44"/>
      <c r="G5" s="44"/>
      <c r="H5" s="44"/>
      <c r="I5" s="44"/>
      <c r="J5" s="44"/>
      <c r="K5" s="44"/>
      <c r="L5" s="44"/>
      <c r="M5" s="13"/>
      <c r="N5" s="13"/>
      <c r="O5" s="13"/>
      <c r="P5" s="13"/>
      <c r="Q5" s="13"/>
      <c r="R5" s="13"/>
      <c r="S5" s="13"/>
      <c r="T5" s="13"/>
      <c r="U5" s="13"/>
      <c r="V5" s="13"/>
    </row>
    <row r="6" spans="2:22" s="3" customFormat="1" ht="15">
      <c r="B6" s="12"/>
      <c r="C6" s="12"/>
      <c r="D6" s="12"/>
      <c r="E6" s="12"/>
      <c r="F6" s="12"/>
      <c r="G6" s="12"/>
      <c r="H6" s="12"/>
      <c r="I6" s="12"/>
      <c r="J6" s="12"/>
      <c r="K6" s="12"/>
      <c r="L6" s="12"/>
      <c r="M6" s="13"/>
      <c r="N6" s="13"/>
      <c r="O6" s="13"/>
      <c r="P6" s="13"/>
      <c r="Q6" s="13"/>
      <c r="R6" s="13"/>
      <c r="S6" s="13"/>
      <c r="T6" s="13"/>
      <c r="U6" s="13"/>
      <c r="V6" s="13"/>
    </row>
    <row r="7" spans="2:22" s="3" customFormat="1" ht="15.75">
      <c r="B7" s="12"/>
      <c r="C7" s="12"/>
      <c r="D7" s="13"/>
      <c r="E7" s="8"/>
      <c r="F7" s="8"/>
      <c r="G7" s="9" t="s">
        <v>51</v>
      </c>
      <c r="H7" s="12"/>
      <c r="I7" s="13"/>
      <c r="J7" s="8"/>
      <c r="K7" s="8"/>
      <c r="L7" s="9" t="str">
        <f>B4&amp;" YEAR-TO-DATE"</f>
        <v>AUGUST 2020 YEAR-TO-DATE</v>
      </c>
      <c r="M7" s="13"/>
      <c r="N7" s="13"/>
      <c r="O7" s="13"/>
      <c r="P7" s="13"/>
      <c r="Q7" s="13"/>
      <c r="R7" s="13"/>
      <c r="S7" s="13"/>
      <c r="T7" s="13"/>
      <c r="U7" s="13"/>
      <c r="V7" s="13"/>
    </row>
    <row r="8" spans="2:22" s="3" customFormat="1" ht="15">
      <c r="B8" s="12"/>
      <c r="C8" s="12"/>
      <c r="D8" s="13"/>
      <c r="E8" s="13"/>
      <c r="F8" s="13"/>
      <c r="G8" s="12"/>
      <c r="H8" s="12"/>
      <c r="I8" s="13"/>
      <c r="J8" s="13"/>
      <c r="K8" s="15"/>
      <c r="L8" s="12"/>
      <c r="M8" s="13"/>
      <c r="N8" s="13"/>
      <c r="O8" s="13"/>
      <c r="P8" s="13"/>
      <c r="Q8" s="13"/>
      <c r="R8" s="13"/>
      <c r="S8" s="13"/>
      <c r="T8" s="13"/>
      <c r="U8" s="13"/>
      <c r="V8" s="13"/>
    </row>
    <row r="9" spans="2:22" s="3" customFormat="1" ht="15" customHeight="1">
      <c r="B9" s="45" t="s">
        <v>28</v>
      </c>
      <c r="C9" s="15" t="s">
        <v>29</v>
      </c>
      <c r="D9" s="47" t="s">
        <v>2</v>
      </c>
      <c r="E9" s="47"/>
      <c r="F9" s="15"/>
      <c r="G9" s="12"/>
      <c r="H9" s="12"/>
      <c r="I9" s="47" t="s">
        <v>2</v>
      </c>
      <c r="J9" s="47"/>
      <c r="K9" s="15"/>
      <c r="L9" s="12"/>
      <c r="M9" s="13"/>
      <c r="N9" s="13"/>
      <c r="O9" s="13"/>
      <c r="P9" s="13"/>
      <c r="Q9" s="13"/>
      <c r="R9" s="13"/>
      <c r="S9" s="13"/>
      <c r="T9" s="13"/>
      <c r="U9" s="13"/>
      <c r="V9" s="13"/>
    </row>
    <row r="10" spans="2:22" s="3" customFormat="1" ht="15" customHeight="1">
      <c r="B10" s="46"/>
      <c r="C10" s="10" t="s">
        <v>30</v>
      </c>
      <c r="D10" s="48" t="s">
        <v>3</v>
      </c>
      <c r="E10" s="48"/>
      <c r="F10" s="15"/>
      <c r="G10" s="10" t="s">
        <v>31</v>
      </c>
      <c r="H10" s="12"/>
      <c r="I10" s="48" t="s">
        <v>3</v>
      </c>
      <c r="J10" s="48"/>
      <c r="K10" s="15"/>
      <c r="L10" s="10" t="s">
        <v>31</v>
      </c>
      <c r="M10" s="13"/>
      <c r="N10" s="13"/>
      <c r="O10" s="13"/>
      <c r="P10" s="13"/>
      <c r="Q10" s="13"/>
      <c r="R10" s="13"/>
      <c r="S10" s="13"/>
      <c r="T10" s="13"/>
      <c r="U10" s="13"/>
      <c r="V10" s="13"/>
    </row>
    <row r="11" spans="2:22" s="3" customFormat="1" ht="22.5" customHeight="1">
      <c r="B11" s="12"/>
      <c r="C11" s="12"/>
      <c r="D11" s="11" t="s">
        <v>32</v>
      </c>
      <c r="E11" s="11" t="s">
        <v>33</v>
      </c>
      <c r="F11" s="10"/>
      <c r="G11" s="12"/>
      <c r="H11" s="12"/>
      <c r="I11" s="11" t="s">
        <v>32</v>
      </c>
      <c r="J11" s="11" t="s">
        <v>33</v>
      </c>
      <c r="K11" s="12"/>
      <c r="L11" s="12"/>
      <c r="M11" s="13"/>
      <c r="N11" s="13"/>
      <c r="O11" s="13"/>
      <c r="P11" s="13"/>
      <c r="Q11" s="13"/>
      <c r="R11" s="13"/>
      <c r="S11" s="13"/>
      <c r="T11" s="13"/>
      <c r="U11" s="13"/>
      <c r="V11" s="13"/>
    </row>
    <row r="12" spans="2:22" s="13" customFormat="1" ht="123.75" customHeight="1">
      <c r="B12" s="17" t="s">
        <v>4</v>
      </c>
      <c r="C12" s="18" t="s">
        <v>34</v>
      </c>
      <c r="D12" s="19">
        <v>-13.6</v>
      </c>
      <c r="E12" s="19">
        <v>9.8000000000000007</v>
      </c>
      <c r="F12" s="27"/>
      <c r="G12" s="20" t="s">
        <v>100</v>
      </c>
      <c r="H12" s="12"/>
      <c r="I12" s="21">
        <v>33.9</v>
      </c>
      <c r="J12" s="19">
        <v>1.9</v>
      </c>
      <c r="K12" s="12"/>
      <c r="L12" s="20" t="s">
        <v>102</v>
      </c>
      <c r="N12" s="41"/>
      <c r="O12" s="41"/>
      <c r="P12" s="41"/>
      <c r="Q12" s="41"/>
      <c r="R12" s="41"/>
      <c r="S12" s="41"/>
      <c r="T12" s="41"/>
      <c r="U12" s="41"/>
      <c r="V12" s="41"/>
    </row>
    <row r="13" spans="2:22" s="13" customFormat="1" ht="37.5" customHeight="1">
      <c r="B13" s="17" t="s">
        <v>5</v>
      </c>
      <c r="C13" s="18" t="s">
        <v>34</v>
      </c>
      <c r="D13" s="19">
        <v>46.2</v>
      </c>
      <c r="E13" s="19">
        <v>41.7</v>
      </c>
      <c r="F13" s="20"/>
      <c r="G13" s="20" t="s">
        <v>101</v>
      </c>
      <c r="H13" s="20"/>
      <c r="I13" s="21">
        <v>96.8</v>
      </c>
      <c r="J13" s="19">
        <v>10.3</v>
      </c>
      <c r="K13" s="20"/>
      <c r="L13" s="20" t="s">
        <v>101</v>
      </c>
      <c r="N13" s="41"/>
      <c r="O13" s="41"/>
      <c r="P13" s="41"/>
      <c r="Q13" s="41"/>
      <c r="R13" s="41"/>
      <c r="S13" s="41"/>
      <c r="T13" s="41"/>
      <c r="U13" s="41"/>
      <c r="V13" s="41"/>
    </row>
    <row r="14" spans="2:22" s="13" customFormat="1" ht="166.5" customHeight="1">
      <c r="B14" s="31" t="s">
        <v>6</v>
      </c>
      <c r="C14" s="32" t="s">
        <v>34</v>
      </c>
      <c r="D14" s="28">
        <v>142.24144445443301</v>
      </c>
      <c r="E14" s="19">
        <v>47.828651894426564</v>
      </c>
      <c r="F14" s="33"/>
      <c r="G14" s="33" t="s">
        <v>103</v>
      </c>
      <c r="H14" s="33"/>
      <c r="I14" s="28">
        <v>-22.954953415430282</v>
      </c>
      <c r="J14" s="19">
        <v>-0.51904216316890484</v>
      </c>
      <c r="K14" s="33"/>
      <c r="L14" s="33" t="s">
        <v>104</v>
      </c>
    </row>
    <row r="15" spans="2:22" s="13" customFormat="1" ht="182.25" customHeight="1">
      <c r="B15" s="31" t="s">
        <v>8</v>
      </c>
      <c r="C15" s="32" t="s">
        <v>34</v>
      </c>
      <c r="D15" s="19">
        <v>16.342275565270711</v>
      </c>
      <c r="E15" s="19">
        <v>3.6231331215286238</v>
      </c>
      <c r="F15" s="33"/>
      <c r="G15" s="33" t="s">
        <v>85</v>
      </c>
      <c r="H15" s="33"/>
      <c r="I15" s="19">
        <v>22.782715961272061</v>
      </c>
      <c r="J15" s="19">
        <v>0.63767320302958208</v>
      </c>
      <c r="K15" s="33"/>
      <c r="L15" s="33" t="s">
        <v>105</v>
      </c>
      <c r="N15" s="41"/>
      <c r="O15" s="41"/>
      <c r="P15" s="41"/>
      <c r="Q15" s="41"/>
      <c r="R15" s="41"/>
      <c r="S15" s="41"/>
      <c r="T15" s="41"/>
      <c r="U15" s="41"/>
      <c r="V15" s="41"/>
    </row>
    <row r="16" spans="2:22" s="13" customFormat="1" ht="321.75" customHeight="1">
      <c r="B16" s="31" t="s">
        <v>9</v>
      </c>
      <c r="C16" s="32" t="s">
        <v>34</v>
      </c>
      <c r="D16" s="19">
        <v>-0.86241910984725223</v>
      </c>
      <c r="E16" s="19">
        <v>-0.96915276287166763</v>
      </c>
      <c r="F16" s="33"/>
      <c r="G16" s="33" t="s">
        <v>115</v>
      </c>
      <c r="H16" s="33"/>
      <c r="I16" s="19">
        <v>60.665442382736501</v>
      </c>
      <c r="J16" s="19">
        <v>9.5511073531115738</v>
      </c>
      <c r="K16" s="33"/>
      <c r="L16" s="33" t="s">
        <v>106</v>
      </c>
    </row>
    <row r="17" spans="2:13" s="13" customFormat="1" ht="120" customHeight="1">
      <c r="B17" s="17" t="s">
        <v>10</v>
      </c>
      <c r="C17" s="18" t="s">
        <v>34</v>
      </c>
      <c r="D17" s="19">
        <v>4.8</v>
      </c>
      <c r="E17" s="19">
        <v>4</v>
      </c>
      <c r="F17" s="20"/>
      <c r="G17" s="20" t="s">
        <v>107</v>
      </c>
      <c r="H17" s="20"/>
      <c r="I17" s="19">
        <v>67.400000000000006</v>
      </c>
      <c r="J17" s="19">
        <v>7.3</v>
      </c>
      <c r="K17" s="20"/>
      <c r="L17" s="20" t="s">
        <v>57</v>
      </c>
    </row>
    <row r="18" spans="2:13" s="13" customFormat="1" ht="101.25" customHeight="1">
      <c r="B18" s="17" t="s">
        <v>35</v>
      </c>
      <c r="C18" s="18" t="s">
        <v>34</v>
      </c>
      <c r="D18" s="19">
        <v>-19.7</v>
      </c>
      <c r="E18" s="19">
        <v>-33.1</v>
      </c>
      <c r="F18" s="20"/>
      <c r="G18" s="20" t="s">
        <v>86</v>
      </c>
      <c r="H18" s="20"/>
      <c r="I18" s="19">
        <v>51.1</v>
      </c>
      <c r="J18" s="19">
        <v>10.8</v>
      </c>
      <c r="K18" s="20"/>
      <c r="L18" s="20" t="s">
        <v>108</v>
      </c>
    </row>
    <row r="19" spans="2:13" s="23" customFormat="1" ht="173.25" customHeight="1">
      <c r="B19" s="17" t="s">
        <v>12</v>
      </c>
      <c r="C19" s="18" t="s">
        <v>34</v>
      </c>
      <c r="D19" s="19">
        <v>22.6</v>
      </c>
      <c r="E19" s="19">
        <v>18.7</v>
      </c>
      <c r="F19" s="20"/>
      <c r="G19" s="20" t="s">
        <v>110</v>
      </c>
      <c r="H19" s="20"/>
      <c r="I19" s="19">
        <v>-26.2</v>
      </c>
      <c r="J19" s="19">
        <v>-2.7</v>
      </c>
      <c r="K19" s="20"/>
      <c r="L19" s="20" t="s">
        <v>93</v>
      </c>
    </row>
    <row r="20" spans="2:13" s="13" customFormat="1" ht="150.75" customHeight="1">
      <c r="B20" s="17" t="s">
        <v>13</v>
      </c>
      <c r="C20" s="18" t="s">
        <v>34</v>
      </c>
      <c r="D20" s="19">
        <v>2.6</v>
      </c>
      <c r="E20" s="19">
        <v>3.2</v>
      </c>
      <c r="F20" s="20"/>
      <c r="G20" s="20" t="s">
        <v>58</v>
      </c>
      <c r="H20" s="20"/>
      <c r="I20" s="19">
        <v>17.8</v>
      </c>
      <c r="J20" s="19">
        <v>2.7</v>
      </c>
      <c r="K20" s="20"/>
      <c r="L20" s="20" t="s">
        <v>94</v>
      </c>
    </row>
    <row r="21" spans="2:13" s="16" customFormat="1" ht="102.75" customHeight="1">
      <c r="B21" s="31" t="s">
        <v>14</v>
      </c>
      <c r="C21" s="32" t="s">
        <v>34</v>
      </c>
      <c r="D21" s="19">
        <v>-3.1416308217753688</v>
      </c>
      <c r="E21" s="19">
        <v>-10.389036494354338</v>
      </c>
      <c r="F21" s="33"/>
      <c r="G21" s="33" t="s">
        <v>109</v>
      </c>
      <c r="H21" s="33"/>
      <c r="I21" s="19">
        <v>-7.6554681107870408</v>
      </c>
      <c r="J21" s="19">
        <v>-3.1027237434746482</v>
      </c>
      <c r="K21" s="33"/>
      <c r="L21" s="33" t="s">
        <v>83</v>
      </c>
    </row>
    <row r="22" spans="2:13" s="16" customFormat="1" ht="123.75" customHeight="1">
      <c r="B22" s="31" t="s">
        <v>15</v>
      </c>
      <c r="C22" s="32" t="s">
        <v>34</v>
      </c>
      <c r="D22" s="19">
        <v>-5.4858061140625907</v>
      </c>
      <c r="E22" s="19">
        <v>-15.033493599227137</v>
      </c>
      <c r="F22" s="33"/>
      <c r="G22" s="33" t="s">
        <v>74</v>
      </c>
      <c r="H22" s="33"/>
      <c r="I22" s="19">
        <v>11.168653374004464</v>
      </c>
      <c r="J22" s="19">
        <v>4.0692230362745159</v>
      </c>
      <c r="K22" s="33"/>
      <c r="L22" s="33" t="s">
        <v>117</v>
      </c>
    </row>
    <row r="23" spans="2:13" s="16" customFormat="1" ht="105" customHeight="1">
      <c r="B23" s="17" t="s">
        <v>16</v>
      </c>
      <c r="C23" s="18" t="s">
        <v>34</v>
      </c>
      <c r="D23" s="19">
        <v>-0.9</v>
      </c>
      <c r="E23" s="19">
        <v>-11.5</v>
      </c>
      <c r="F23" s="20"/>
      <c r="G23" s="20" t="s">
        <v>87</v>
      </c>
      <c r="H23" s="20"/>
      <c r="I23" s="19">
        <v>9.1999999999999993</v>
      </c>
      <c r="J23" s="19">
        <v>10.6</v>
      </c>
      <c r="K23" s="20"/>
      <c r="L23" s="20" t="s">
        <v>52</v>
      </c>
    </row>
    <row r="24" spans="2:13" s="16" customFormat="1" ht="111" customHeight="1">
      <c r="B24" s="17" t="s">
        <v>17</v>
      </c>
      <c r="C24" s="18" t="s">
        <v>34</v>
      </c>
      <c r="D24" s="19">
        <v>2.1</v>
      </c>
      <c r="E24" s="19">
        <v>98.1</v>
      </c>
      <c r="F24" s="20"/>
      <c r="G24" s="20" t="s">
        <v>48</v>
      </c>
      <c r="H24" s="20"/>
      <c r="I24" s="19">
        <v>4.1804495115833333</v>
      </c>
      <c r="J24" s="19">
        <v>51.289334049970961</v>
      </c>
      <c r="K24" s="20"/>
      <c r="L24" s="20" t="s">
        <v>59</v>
      </c>
    </row>
    <row r="25" spans="2:13" s="23" customFormat="1" ht="114" customHeight="1">
      <c r="B25" s="17" t="s">
        <v>18</v>
      </c>
      <c r="C25" s="18" t="s">
        <v>34</v>
      </c>
      <c r="D25" s="19">
        <v>13.9</v>
      </c>
      <c r="E25" s="19">
        <v>42.2</v>
      </c>
      <c r="F25" s="20"/>
      <c r="G25" s="20" t="s">
        <v>118</v>
      </c>
      <c r="H25" s="20"/>
      <c r="I25" s="19">
        <v>12.4</v>
      </c>
      <c r="J25" s="19">
        <v>4.3</v>
      </c>
      <c r="K25" s="20"/>
      <c r="L25" s="20" t="s">
        <v>95</v>
      </c>
    </row>
    <row r="26" spans="2:13" s="16" customFormat="1" ht="47.25" customHeight="1">
      <c r="B26" s="31" t="s">
        <v>19</v>
      </c>
      <c r="C26" s="32" t="s">
        <v>34</v>
      </c>
      <c r="D26" s="19">
        <v>-0.41281540999999322</v>
      </c>
      <c r="E26" s="19">
        <v>-1.5249782846285131</v>
      </c>
      <c r="F26" s="33"/>
      <c r="G26" s="33" t="s">
        <v>116</v>
      </c>
      <c r="H26" s="33"/>
      <c r="I26" s="19">
        <v>24.37253801</v>
      </c>
      <c r="J26" s="19">
        <v>10.186847219757967</v>
      </c>
      <c r="K26" s="33"/>
      <c r="L26" s="33" t="s">
        <v>49</v>
      </c>
    </row>
    <row r="27" spans="2:13" s="16" customFormat="1" ht="216" customHeight="1">
      <c r="B27" s="17" t="s">
        <v>20</v>
      </c>
      <c r="C27" s="18" t="s">
        <v>34</v>
      </c>
      <c r="D27" s="19">
        <v>24.2</v>
      </c>
      <c r="E27" s="19">
        <v>28.7</v>
      </c>
      <c r="F27" s="20"/>
      <c r="G27" s="20" t="s">
        <v>111</v>
      </c>
      <c r="H27" s="20"/>
      <c r="I27" s="19">
        <v>78.3</v>
      </c>
      <c r="J27" s="19">
        <v>14.4</v>
      </c>
      <c r="K27" s="20"/>
      <c r="L27" s="22" t="s">
        <v>84</v>
      </c>
    </row>
    <row r="28" spans="2:13" s="16" customFormat="1" ht="214.5" customHeight="1">
      <c r="B28" s="17" t="s">
        <v>21</v>
      </c>
      <c r="C28" s="18" t="s">
        <v>34</v>
      </c>
      <c r="D28" s="19">
        <v>20.3</v>
      </c>
      <c r="E28" s="19">
        <v>31.5</v>
      </c>
      <c r="F28" s="20"/>
      <c r="G28" s="20" t="s">
        <v>119</v>
      </c>
      <c r="H28" s="20"/>
      <c r="I28" s="19">
        <v>107.1</v>
      </c>
      <c r="J28" s="19">
        <v>25.9</v>
      </c>
      <c r="K28" s="20"/>
      <c r="L28" s="22" t="s">
        <v>96</v>
      </c>
    </row>
    <row r="29" spans="2:13" s="16" customFormat="1" ht="183" customHeight="1">
      <c r="B29" s="31" t="s">
        <v>22</v>
      </c>
      <c r="C29" s="32" t="s">
        <v>34</v>
      </c>
      <c r="D29" s="19">
        <v>23.743924115272726</v>
      </c>
      <c r="E29" s="19">
        <v>36.539031759330435</v>
      </c>
      <c r="F29" s="33"/>
      <c r="G29" s="33" t="s">
        <v>112</v>
      </c>
      <c r="H29" s="33"/>
      <c r="I29" s="19">
        <v>87.887764654235752</v>
      </c>
      <c r="J29" s="19">
        <v>20.074135084272491</v>
      </c>
      <c r="K29" s="33"/>
      <c r="L29" s="33" t="s">
        <v>113</v>
      </c>
      <c r="M29" s="24"/>
    </row>
    <row r="30" spans="2:13" s="16" customFormat="1" ht="170.25" customHeight="1">
      <c r="B30" s="17" t="s">
        <v>23</v>
      </c>
      <c r="C30" s="18" t="s">
        <v>34</v>
      </c>
      <c r="D30" s="19">
        <v>15.4</v>
      </c>
      <c r="E30" s="19">
        <v>91.5</v>
      </c>
      <c r="F30" s="20"/>
      <c r="G30" s="20" t="s">
        <v>114</v>
      </c>
      <c r="H30" s="20"/>
      <c r="I30" s="19">
        <v>34.4</v>
      </c>
      <c r="J30" s="19">
        <v>25.2</v>
      </c>
      <c r="K30" s="20"/>
      <c r="L30" s="20" t="s">
        <v>60</v>
      </c>
    </row>
    <row r="31" spans="2:13" s="16" customFormat="1" ht="36.75" customHeight="1">
      <c r="B31" s="31" t="s">
        <v>37</v>
      </c>
      <c r="C31" s="32" t="s">
        <v>34</v>
      </c>
      <c r="D31" s="19">
        <v>-4.0828508500000007</v>
      </c>
      <c r="E31" s="19">
        <v>-51.723270646611383</v>
      </c>
      <c r="F31" s="33"/>
      <c r="G31" s="33" t="s">
        <v>50</v>
      </c>
      <c r="H31" s="33"/>
      <c r="I31" s="19">
        <v>-0.86949038999999573</v>
      </c>
      <c r="J31" s="19">
        <v>-1.668164569341319</v>
      </c>
      <c r="K31" s="33"/>
      <c r="L31" s="33" t="s">
        <v>50</v>
      </c>
    </row>
    <row r="32" spans="2:13" s="25" customFormat="1" ht="92.25" customHeight="1">
      <c r="B32" s="17" t="s">
        <v>24</v>
      </c>
      <c r="C32" s="18" t="s">
        <v>34</v>
      </c>
      <c r="D32" s="19">
        <v>-15.2</v>
      </c>
      <c r="E32" s="19">
        <v>-6.4</v>
      </c>
      <c r="F32" s="20"/>
      <c r="G32" s="20" t="s">
        <v>61</v>
      </c>
      <c r="H32" s="20"/>
      <c r="I32" s="19">
        <v>-78</v>
      </c>
      <c r="J32" s="19">
        <v>-4.0999999999999996</v>
      </c>
      <c r="K32" s="20"/>
      <c r="L32" s="20" t="s">
        <v>62</v>
      </c>
    </row>
    <row r="33" spans="2:12" s="25" customFormat="1" ht="49.5" customHeight="1">
      <c r="B33" s="17" t="s">
        <v>38</v>
      </c>
      <c r="C33" s="18" t="s">
        <v>34</v>
      </c>
      <c r="D33" s="19">
        <v>0</v>
      </c>
      <c r="E33" s="19" t="s">
        <v>36</v>
      </c>
      <c r="F33" s="20"/>
      <c r="G33" s="20" t="s">
        <v>39</v>
      </c>
      <c r="H33" s="20"/>
      <c r="I33" s="19">
        <v>0</v>
      </c>
      <c r="J33" s="19" t="s">
        <v>36</v>
      </c>
      <c r="K33" s="20"/>
      <c r="L33" s="20" t="s">
        <v>39</v>
      </c>
    </row>
    <row r="34" spans="2:12" s="25" customFormat="1" ht="76.5" customHeight="1">
      <c r="B34" s="17" t="s">
        <v>40</v>
      </c>
      <c r="C34" s="18" t="s">
        <v>34</v>
      </c>
      <c r="D34" s="19">
        <v>14</v>
      </c>
      <c r="E34" s="19" t="s">
        <v>36</v>
      </c>
      <c r="F34" s="20"/>
      <c r="G34" s="20" t="s">
        <v>63</v>
      </c>
      <c r="H34" s="20"/>
      <c r="I34" s="28">
        <v>-40.5</v>
      </c>
      <c r="J34" s="19" t="s">
        <v>36</v>
      </c>
      <c r="K34" s="20"/>
      <c r="L34" s="20" t="s">
        <v>64</v>
      </c>
    </row>
    <row r="35" spans="2:12" s="25" customFormat="1" ht="75" customHeight="1">
      <c r="B35" s="17" t="s">
        <v>41</v>
      </c>
      <c r="C35" s="18" t="s">
        <v>34</v>
      </c>
      <c r="D35" s="19">
        <v>7.1</v>
      </c>
      <c r="E35" s="19" t="s">
        <v>36</v>
      </c>
      <c r="F35" s="20"/>
      <c r="G35" s="20" t="s">
        <v>65</v>
      </c>
      <c r="H35" s="20"/>
      <c r="I35" s="19">
        <v>22.5</v>
      </c>
      <c r="J35" s="19" t="s">
        <v>36</v>
      </c>
      <c r="K35" s="20"/>
      <c r="L35" s="20" t="s">
        <v>66</v>
      </c>
    </row>
    <row r="36" spans="2:12" s="25" customFormat="1" ht="56.25" customHeight="1">
      <c r="B36" s="17" t="s">
        <v>25</v>
      </c>
      <c r="C36" s="18" t="s">
        <v>34</v>
      </c>
      <c r="D36" s="19">
        <v>0.5</v>
      </c>
      <c r="E36" s="19">
        <v>79.3</v>
      </c>
      <c r="F36" s="20"/>
      <c r="G36" s="20" t="s">
        <v>53</v>
      </c>
      <c r="H36" s="20"/>
      <c r="I36" s="19">
        <v>0.3</v>
      </c>
      <c r="J36" s="19">
        <v>7.4</v>
      </c>
      <c r="K36" s="20"/>
      <c r="L36" s="20" t="s">
        <v>54</v>
      </c>
    </row>
    <row r="37" spans="2:12" s="23" customFormat="1" ht="60" customHeight="1">
      <c r="B37" s="42" t="s">
        <v>43</v>
      </c>
      <c r="C37" s="42"/>
      <c r="D37" s="42"/>
      <c r="E37" s="42"/>
      <c r="F37" s="42"/>
      <c r="G37" s="42"/>
      <c r="H37" s="42"/>
      <c r="I37" s="42"/>
      <c r="J37" s="42"/>
      <c r="K37" s="42"/>
      <c r="L37" s="42"/>
    </row>
    <row r="38" spans="2:12" s="23" customFormat="1" ht="10.5" customHeight="1">
      <c r="B38" s="30"/>
      <c r="C38" s="30"/>
      <c r="D38" s="30"/>
      <c r="E38" s="30"/>
      <c r="F38" s="30"/>
      <c r="G38" s="30"/>
      <c r="H38" s="30"/>
      <c r="I38" s="30"/>
      <c r="J38" s="30"/>
      <c r="K38" s="30"/>
      <c r="L38" s="30"/>
    </row>
    <row r="39" spans="2:12" s="23" customFormat="1" ht="61.5" customHeight="1">
      <c r="B39" s="31" t="s">
        <v>7</v>
      </c>
      <c r="C39" s="32" t="s">
        <v>44</v>
      </c>
      <c r="D39" s="19">
        <v>-24.82152596752951</v>
      </c>
      <c r="E39" s="19">
        <v>-13.543929720219586</v>
      </c>
      <c r="F39" s="33"/>
      <c r="G39" s="33" t="s">
        <v>75</v>
      </c>
      <c r="H39" s="33"/>
      <c r="I39" s="19">
        <v>-54.929928656893708</v>
      </c>
      <c r="J39" s="19">
        <v>-4.0181581457064031</v>
      </c>
      <c r="K39" s="33"/>
      <c r="L39" s="33" t="s">
        <v>97</v>
      </c>
    </row>
    <row r="40" spans="2:12" s="16" customFormat="1" ht="62.25" customHeight="1">
      <c r="B40" s="31" t="s">
        <v>8</v>
      </c>
      <c r="C40" s="32" t="s">
        <v>44</v>
      </c>
      <c r="D40" s="19">
        <v>3.9831074657413765</v>
      </c>
      <c r="E40" s="19">
        <v>7.2865989819289725</v>
      </c>
      <c r="F40" s="33"/>
      <c r="G40" s="33" t="s">
        <v>76</v>
      </c>
      <c r="H40" s="33"/>
      <c r="I40" s="19">
        <v>17.814711391528022</v>
      </c>
      <c r="J40" s="19">
        <v>4.1180821612092835</v>
      </c>
      <c r="K40" s="33"/>
      <c r="L40" s="33" t="s">
        <v>77</v>
      </c>
    </row>
    <row r="41" spans="2:12" s="16" customFormat="1" ht="60.75" customHeight="1">
      <c r="B41" s="31" t="s">
        <v>9</v>
      </c>
      <c r="C41" s="32" t="s">
        <v>44</v>
      </c>
      <c r="D41" s="19">
        <v>0.6948053184893368</v>
      </c>
      <c r="E41" s="19">
        <v>3.8384243363704753</v>
      </c>
      <c r="F41" s="33"/>
      <c r="G41" s="33" t="s">
        <v>78</v>
      </c>
      <c r="H41" s="33"/>
      <c r="I41" s="19">
        <v>7.6258792140035609</v>
      </c>
      <c r="J41" s="19">
        <v>5.3038570662127533</v>
      </c>
      <c r="K41" s="33"/>
      <c r="L41" s="33" t="s">
        <v>79</v>
      </c>
    </row>
    <row r="42" spans="2:12" s="16" customFormat="1" ht="50.25" customHeight="1">
      <c r="B42" s="17" t="s">
        <v>10</v>
      </c>
      <c r="C42" s="18" t="s">
        <v>44</v>
      </c>
      <c r="D42" s="19">
        <v>-0.9</v>
      </c>
      <c r="E42" s="19">
        <v>-14</v>
      </c>
      <c r="F42" s="20"/>
      <c r="G42" s="20" t="s">
        <v>67</v>
      </c>
      <c r="H42" s="20"/>
      <c r="I42" s="19">
        <v>-3.5</v>
      </c>
      <c r="J42" s="19">
        <v>-7.2</v>
      </c>
      <c r="K42" s="20"/>
      <c r="L42" s="29" t="s">
        <v>73</v>
      </c>
    </row>
    <row r="43" spans="2:12" s="16" customFormat="1" ht="47.25" customHeight="1">
      <c r="B43" s="17" t="s">
        <v>11</v>
      </c>
      <c r="C43" s="18" t="s">
        <v>44</v>
      </c>
      <c r="D43" s="19">
        <v>0.1</v>
      </c>
      <c r="E43" s="19">
        <v>8.9</v>
      </c>
      <c r="F43" s="20"/>
      <c r="G43" s="20" t="s">
        <v>42</v>
      </c>
      <c r="H43" s="20"/>
      <c r="I43" s="19">
        <v>0.9</v>
      </c>
      <c r="J43" s="19">
        <v>10.3</v>
      </c>
      <c r="K43" s="20"/>
      <c r="L43" s="20" t="s">
        <v>68</v>
      </c>
    </row>
    <row r="44" spans="2:12" s="16" customFormat="1" ht="57.75" customHeight="1">
      <c r="B44" s="17" t="s">
        <v>12</v>
      </c>
      <c r="C44" s="18" t="s">
        <v>44</v>
      </c>
      <c r="D44" s="19">
        <v>0.1</v>
      </c>
      <c r="E44" s="19">
        <v>1.6</v>
      </c>
      <c r="F44" s="20"/>
      <c r="G44" s="20" t="s">
        <v>55</v>
      </c>
      <c r="H44" s="20"/>
      <c r="I44" s="19">
        <v>2.6</v>
      </c>
      <c r="J44" s="19">
        <v>3.8</v>
      </c>
      <c r="K44" s="20"/>
      <c r="L44" s="20" t="s">
        <v>56</v>
      </c>
    </row>
    <row r="45" spans="2:12" s="16" customFormat="1" ht="45.75" customHeight="1">
      <c r="B45" s="17" t="s">
        <v>13</v>
      </c>
      <c r="C45" s="18" t="s">
        <v>44</v>
      </c>
      <c r="D45" s="19">
        <v>0.6</v>
      </c>
      <c r="E45" s="19">
        <v>3.3</v>
      </c>
      <c r="F45" s="20"/>
      <c r="G45" s="20" t="s">
        <v>69</v>
      </c>
      <c r="H45" s="20"/>
      <c r="I45" s="19">
        <v>7.2</v>
      </c>
      <c r="J45" s="19">
        <v>4.9000000000000004</v>
      </c>
      <c r="K45" s="20"/>
      <c r="L45" s="29" t="s">
        <v>70</v>
      </c>
    </row>
    <row r="46" spans="2:12" s="16" customFormat="1" ht="51.75" customHeight="1">
      <c r="B46" s="31" t="s">
        <v>14</v>
      </c>
      <c r="C46" s="32" t="s">
        <v>44</v>
      </c>
      <c r="D46" s="19">
        <v>2.8886485485135154</v>
      </c>
      <c r="E46" s="19">
        <v>9.6711369472759916</v>
      </c>
      <c r="F46" s="33"/>
      <c r="G46" s="33" t="s">
        <v>88</v>
      </c>
      <c r="H46" s="33"/>
      <c r="I46" s="19">
        <v>7.7152433540678658</v>
      </c>
      <c r="J46" s="19">
        <v>3.1496645736199751</v>
      </c>
      <c r="K46" s="33"/>
      <c r="L46" s="33" t="s">
        <v>80</v>
      </c>
    </row>
    <row r="47" spans="2:12" s="16" customFormat="1" ht="33.75" customHeight="1">
      <c r="B47" s="31" t="s">
        <v>15</v>
      </c>
      <c r="C47" s="32" t="s">
        <v>44</v>
      </c>
      <c r="D47" s="19">
        <v>-3.8453999999999919E-3</v>
      </c>
      <c r="E47" s="19">
        <v>-8.157692476589629</v>
      </c>
      <c r="F47" s="33"/>
      <c r="G47" s="33" t="s">
        <v>42</v>
      </c>
      <c r="H47" s="33"/>
      <c r="I47" s="19">
        <v>-6.6219819999999929E-2</v>
      </c>
      <c r="J47" s="19">
        <v>-25.85801637782949</v>
      </c>
      <c r="K47" s="33"/>
      <c r="L47" s="33" t="s">
        <v>42</v>
      </c>
    </row>
    <row r="48" spans="2:12" s="16" customFormat="1" ht="31.5" customHeight="1">
      <c r="B48" s="17" t="s">
        <v>16</v>
      </c>
      <c r="C48" s="18" t="s">
        <v>44</v>
      </c>
      <c r="D48" s="19">
        <v>0</v>
      </c>
      <c r="E48" s="19" t="s">
        <v>36</v>
      </c>
      <c r="F48" s="20"/>
      <c r="G48" s="20" t="s">
        <v>45</v>
      </c>
      <c r="H48" s="20"/>
      <c r="I48" s="19">
        <v>0</v>
      </c>
      <c r="J48" s="19">
        <v>94.6</v>
      </c>
      <c r="K48" s="20"/>
      <c r="L48" s="20" t="s">
        <v>45</v>
      </c>
    </row>
    <row r="49" spans="1:39" s="16" customFormat="1" ht="38.25" customHeight="1">
      <c r="B49" s="17" t="s">
        <v>17</v>
      </c>
      <c r="C49" s="18" t="s">
        <v>44</v>
      </c>
      <c r="D49" s="19">
        <v>0.1</v>
      </c>
      <c r="E49" s="19">
        <v>8</v>
      </c>
      <c r="F49" s="20"/>
      <c r="G49" s="20" t="s">
        <v>42</v>
      </c>
      <c r="H49" s="20"/>
      <c r="I49" s="19">
        <v>-0.3</v>
      </c>
      <c r="J49" s="19">
        <v>-5.5</v>
      </c>
      <c r="K49" s="20"/>
      <c r="L49" s="29" t="s">
        <v>72</v>
      </c>
    </row>
    <row r="50" spans="1:39" s="23" customFormat="1" ht="36" customHeight="1">
      <c r="B50" s="17" t="s">
        <v>18</v>
      </c>
      <c r="C50" s="18" t="s">
        <v>44</v>
      </c>
      <c r="D50" s="19">
        <v>0</v>
      </c>
      <c r="E50" s="19">
        <v>0</v>
      </c>
      <c r="F50" s="20"/>
      <c r="G50" s="20" t="s">
        <v>45</v>
      </c>
      <c r="H50" s="20"/>
      <c r="I50" s="19">
        <v>0</v>
      </c>
      <c r="J50" s="19">
        <v>0</v>
      </c>
      <c r="K50" s="20"/>
      <c r="L50" s="20" t="s">
        <v>45</v>
      </c>
    </row>
    <row r="51" spans="1:39" s="16" customFormat="1" ht="33.75" customHeight="1">
      <c r="B51" s="31" t="s">
        <v>19</v>
      </c>
      <c r="C51" s="32" t="s">
        <v>44</v>
      </c>
      <c r="D51" s="19">
        <v>0</v>
      </c>
      <c r="E51" s="19">
        <v>0</v>
      </c>
      <c r="F51" s="33"/>
      <c r="G51" s="33" t="s">
        <v>45</v>
      </c>
      <c r="H51" s="33"/>
      <c r="I51" s="19">
        <v>0</v>
      </c>
      <c r="J51" s="19">
        <v>0</v>
      </c>
      <c r="K51" s="33"/>
      <c r="L51" s="33" t="s">
        <v>45</v>
      </c>
    </row>
    <row r="52" spans="1:39" s="16" customFormat="1" ht="60.75" customHeight="1">
      <c r="B52" s="17" t="s">
        <v>20</v>
      </c>
      <c r="C52" s="18" t="s">
        <v>44</v>
      </c>
      <c r="D52" s="19">
        <v>4.9000000000000004</v>
      </c>
      <c r="E52" s="19">
        <v>41.5</v>
      </c>
      <c r="F52" s="20"/>
      <c r="G52" s="20" t="s">
        <v>89</v>
      </c>
      <c r="H52" s="20"/>
      <c r="I52" s="19">
        <v>12.3</v>
      </c>
      <c r="J52" s="19">
        <v>18.600000000000001</v>
      </c>
      <c r="K52" s="20"/>
      <c r="L52" s="20" t="s">
        <v>98</v>
      </c>
    </row>
    <row r="53" spans="1:39" s="16" customFormat="1" ht="63.75" customHeight="1">
      <c r="B53" s="17" t="s">
        <v>21</v>
      </c>
      <c r="C53" s="18" t="s">
        <v>44</v>
      </c>
      <c r="D53" s="19">
        <v>10.7</v>
      </c>
      <c r="E53" s="19">
        <v>61.3</v>
      </c>
      <c r="F53" s="20"/>
      <c r="G53" s="20" t="s">
        <v>90</v>
      </c>
      <c r="H53" s="20"/>
      <c r="I53" s="19">
        <v>2.8</v>
      </c>
      <c r="J53" s="19">
        <v>2.7</v>
      </c>
      <c r="K53" s="20"/>
      <c r="L53" s="20" t="s">
        <v>99</v>
      </c>
    </row>
    <row r="54" spans="1:39" s="16" customFormat="1" ht="45.75" customHeight="1">
      <c r="B54" s="31" t="s">
        <v>22</v>
      </c>
      <c r="C54" s="32" t="s">
        <v>44</v>
      </c>
      <c r="D54" s="19">
        <v>7.9537151110852147</v>
      </c>
      <c r="E54" s="19">
        <v>48.606413383831878</v>
      </c>
      <c r="F54" s="33"/>
      <c r="G54" s="33" t="s">
        <v>81</v>
      </c>
      <c r="H54" s="33"/>
      <c r="I54" s="19">
        <v>3.1967591963408779</v>
      </c>
      <c r="J54" s="19">
        <v>3.1823903609161088</v>
      </c>
      <c r="K54" s="33"/>
      <c r="L54" s="33" t="s">
        <v>82</v>
      </c>
    </row>
    <row r="55" spans="1:39" s="26" customFormat="1" ht="36.75" customHeight="1">
      <c r="B55" s="17" t="s">
        <v>23</v>
      </c>
      <c r="C55" s="18" t="s">
        <v>44</v>
      </c>
      <c r="D55" s="19">
        <v>-6.2</v>
      </c>
      <c r="E55" s="19" t="s">
        <v>36</v>
      </c>
      <c r="F55" s="20"/>
      <c r="G55" s="20" t="s">
        <v>91</v>
      </c>
      <c r="H55" s="20"/>
      <c r="I55" s="19">
        <v>-3.2</v>
      </c>
      <c r="J55" s="19" t="s">
        <v>36</v>
      </c>
      <c r="K55" s="20"/>
      <c r="L55" s="29" t="s">
        <v>71</v>
      </c>
    </row>
    <row r="56" spans="1:39" s="26" customFormat="1" ht="6" customHeight="1">
      <c r="B56" s="35"/>
      <c r="C56" s="34"/>
      <c r="D56" s="36"/>
      <c r="E56" s="36"/>
      <c r="F56" s="37"/>
      <c r="G56" s="37"/>
      <c r="H56" s="37"/>
      <c r="I56" s="36"/>
      <c r="J56" s="36"/>
      <c r="K56" s="37"/>
      <c r="L56" s="38"/>
    </row>
    <row r="57" spans="1:39" s="16" customFormat="1" ht="131.25" customHeight="1">
      <c r="B57" s="17" t="s">
        <v>46</v>
      </c>
      <c r="C57" s="18" t="s">
        <v>34</v>
      </c>
      <c r="D57" s="28">
        <v>66.5</v>
      </c>
      <c r="E57" s="28">
        <v>26.2689780651449</v>
      </c>
      <c r="F57" s="27"/>
      <c r="G57" s="17" t="s">
        <v>120</v>
      </c>
      <c r="H57" s="12"/>
      <c r="I57" s="28">
        <v>-69.217199705916755</v>
      </c>
      <c r="J57" s="28">
        <f>(-0.0140703563260645)*100</f>
        <v>-1.4070356326064499</v>
      </c>
      <c r="K57" s="12"/>
      <c r="L57" s="17" t="s">
        <v>121</v>
      </c>
    </row>
    <row r="58" spans="1:39" s="4" customFormat="1" ht="54.75" customHeight="1">
      <c r="B58" s="17" t="s">
        <v>26</v>
      </c>
      <c r="C58" s="18" t="s">
        <v>34</v>
      </c>
      <c r="D58" s="39">
        <v>12.1</v>
      </c>
      <c r="E58" s="39">
        <v>4.8</v>
      </c>
      <c r="F58" s="27"/>
      <c r="G58" s="40" t="s">
        <v>92</v>
      </c>
      <c r="H58" s="12"/>
      <c r="I58" s="39">
        <v>32.799999999999997</v>
      </c>
      <c r="J58" s="39">
        <v>1.8</v>
      </c>
      <c r="K58" s="27"/>
      <c r="L58" s="40" t="s">
        <v>92</v>
      </c>
      <c r="M58" s="16"/>
      <c r="N58" s="16"/>
      <c r="O58" s="16"/>
      <c r="P58" s="16"/>
      <c r="Q58" s="16"/>
    </row>
    <row r="59" spans="1:39" s="16" customFormat="1" ht="20.25" customHeight="1">
      <c r="A59" s="4"/>
      <c r="B59" s="14"/>
      <c r="C59" s="14"/>
      <c r="D59" s="14"/>
      <c r="E59" s="14"/>
      <c r="F59" s="14"/>
      <c r="G59" s="14"/>
      <c r="H59" s="14"/>
      <c r="I59" s="14"/>
      <c r="J59" s="14"/>
      <c r="K59" s="14"/>
      <c r="L59" s="7"/>
    </row>
    <row r="60" spans="1:39" ht="12" customHeight="1">
      <c r="B60" s="14"/>
      <c r="C60" s="14"/>
      <c r="F60" s="14"/>
      <c r="H60" s="14"/>
      <c r="I60" s="14"/>
      <c r="J60" s="14"/>
      <c r="K60" s="14"/>
      <c r="L60" s="14"/>
      <c r="W60" s="14"/>
      <c r="X60" s="14"/>
      <c r="Y60" s="14"/>
      <c r="Z60" s="14"/>
      <c r="AA60" s="14"/>
      <c r="AB60" s="14"/>
      <c r="AC60" s="14"/>
      <c r="AD60" s="14"/>
      <c r="AE60" s="14"/>
      <c r="AF60" s="14"/>
      <c r="AG60" s="14"/>
      <c r="AH60" s="14"/>
      <c r="AI60" s="14"/>
      <c r="AJ60" s="14"/>
      <c r="AK60" s="14"/>
      <c r="AL60" s="14"/>
      <c r="AM60" s="14"/>
    </row>
  </sheetData>
  <mergeCells count="14">
    <mergeCell ref="N12:V12"/>
    <mergeCell ref="N13:V13"/>
    <mergeCell ref="N15:V15"/>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3" manualBreakCount="3">
    <brk id="22" min="1" max="11" man="1"/>
    <brk id="28" min="1" max="11" man="1"/>
    <brk id="36"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2020-09-17T22:47:05Z</cp:lastPrinted>
  <dcterms:created xsi:type="dcterms:W3CDTF">2010-11-10T18:39:35Z</dcterms:created>
  <dcterms:modified xsi:type="dcterms:W3CDTF">2020-09-17T22:53:00Z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